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KathrynLink-Oberstar\Dropbox (San Diego Hunger Co)\SDHC Team Folder\Hunger Free San Diego\Content for Website\Website Updates 20210817\"/>
    </mc:Choice>
  </mc:AlternateContent>
  <xr:revisionPtr revIDLastSave="0" documentId="13_ncr:1_{7AC5FC08-B4AA-4068-BA58-F5C7B1FE11F3}" xr6:coauthVersionLast="47" xr6:coauthVersionMax="47" xr10:uidLastSave="{00000000-0000-0000-0000-000000000000}"/>
  <bookViews>
    <workbookView xWindow="-25320" yWindow="-120" windowWidth="25440" windowHeight="15390" firstSheet="8" activeTab="10" xr2:uid="{A51C25C7-06D2-46A2-9A77-B3561F0C9DD8}"/>
  </bookViews>
  <sheets>
    <sheet name="Read" sheetId="12" r:id="rId1"/>
    <sheet name="NutriInsecJan2021Zip" sheetId="1" r:id="rId2"/>
    <sheet name="NutriInsecJan2021City" sheetId="2" r:id="rId3"/>
    <sheet name="NutriInsecJan2021HHSA" sheetId="3" r:id="rId4"/>
    <sheet name="FoodAssistJan2021Zip" sheetId="8" r:id="rId5"/>
    <sheet name="FoodAssistJan2021City" sheetId="9" r:id="rId6"/>
    <sheet name="FoodAssistJan2021HHSA" sheetId="10" r:id="rId7"/>
    <sheet name="FoodAssistBreakdownJan2021HHSA" sheetId="11" r:id="rId8"/>
    <sheet name="MealGapJan2021Zip" sheetId="5" r:id="rId9"/>
    <sheet name="MealGapJan2021City" sheetId="6" r:id="rId10"/>
    <sheet name="MealGapJan2021HHSA" sheetId="7" r:id="rId11"/>
  </sheets>
  <definedNames>
    <definedName name="_xlnm._FilterDatabase" localSheetId="1" hidden="1">NutriInsecJan2021Zip!$A$4:$C$117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3" l="1"/>
  <c r="C110" i="1" l="1"/>
  <c r="B55" i="2"/>
</calcChain>
</file>

<file path=xl/sharedStrings.xml><?xml version="1.0" encoding="utf-8"?>
<sst xmlns="http://schemas.openxmlformats.org/spreadsheetml/2006/main" count="564" uniqueCount="129">
  <si>
    <t>Alpine</t>
  </si>
  <si>
    <t>Bonita</t>
  </si>
  <si>
    <t>Boulevard</t>
  </si>
  <si>
    <t>Campo</t>
  </si>
  <si>
    <t>Chula Vista</t>
  </si>
  <si>
    <t>Descanso</t>
  </si>
  <si>
    <t>Dulzura</t>
  </si>
  <si>
    <t>Guatay</t>
  </si>
  <si>
    <t>Imperial Beach</t>
  </si>
  <si>
    <t>Jacumba</t>
  </si>
  <si>
    <t>Jamul</t>
  </si>
  <si>
    <t>La Mesa</t>
  </si>
  <si>
    <t>Lemon Grove</t>
  </si>
  <si>
    <t>Mount Laguna</t>
  </si>
  <si>
    <t>National City</t>
  </si>
  <si>
    <t>Pine Valley</t>
  </si>
  <si>
    <t>Potrero</t>
  </si>
  <si>
    <t>Spring Valley</t>
  </si>
  <si>
    <t>Tecate</t>
  </si>
  <si>
    <t>Bonsall</t>
  </si>
  <si>
    <t>Borrego Springs/Ocotillo Wells</t>
  </si>
  <si>
    <t>Cardiff-by-the-Sea</t>
  </si>
  <si>
    <t>Carlsbad</t>
  </si>
  <si>
    <t>Del Mar</t>
  </si>
  <si>
    <t>El Cajon</t>
  </si>
  <si>
    <t>Encinitas</t>
  </si>
  <si>
    <t>Escondido</t>
  </si>
  <si>
    <t>Fallbrook</t>
  </si>
  <si>
    <t>Julian</t>
  </si>
  <si>
    <t>La Jolla</t>
  </si>
  <si>
    <t>Lakeside</t>
  </si>
  <si>
    <t>Oceanside, Camp Pendleton</t>
  </si>
  <si>
    <t>Camp Pendleton</t>
  </si>
  <si>
    <t>Oceanside</t>
  </si>
  <si>
    <t>Pala</t>
  </si>
  <si>
    <t>Palomar Mountain</t>
  </si>
  <si>
    <t>Pauma Valley/Pala</t>
  </si>
  <si>
    <t>Poway</t>
  </si>
  <si>
    <t>Ramona</t>
  </si>
  <si>
    <t>Ranchita, Warner Springs</t>
  </si>
  <si>
    <t>Rancho Santa Fe</t>
  </si>
  <si>
    <t>San Marcos</t>
  </si>
  <si>
    <t>Santa Ysabel</t>
  </si>
  <si>
    <t>Santee</t>
  </si>
  <si>
    <t>Solana Beach</t>
  </si>
  <si>
    <t>Vista</t>
  </si>
  <si>
    <t>Valley Center</t>
  </si>
  <si>
    <t>Warner Springs</t>
  </si>
  <si>
    <t>San Diego/Downtown</t>
  </si>
  <si>
    <t>San Diego</t>
  </si>
  <si>
    <t>San Diego/Hillcrest</t>
  </si>
  <si>
    <t>San Diego/North Park</t>
  </si>
  <si>
    <t>San Diego/City Heights</t>
  </si>
  <si>
    <t>San Diego/Point Loma</t>
  </si>
  <si>
    <t>San Diego/Ocean Beach</t>
  </si>
  <si>
    <t>San Diego/Mission Valley</t>
  </si>
  <si>
    <t>San Diego/Pacific Beach</t>
  </si>
  <si>
    <t>San Diego/Old Town</t>
  </si>
  <si>
    <t>San Diego/Linda Vista</t>
  </si>
  <si>
    <t>San Diego/Logan Heights</t>
  </si>
  <si>
    <t>San Diego/Encanto</t>
  </si>
  <si>
    <t>San Diego/College Grove</t>
  </si>
  <si>
    <t>San Diego/Normal Heights</t>
  </si>
  <si>
    <t>San Diego/Clairemont</t>
  </si>
  <si>
    <t>Coronado</t>
  </si>
  <si>
    <t>San Diego/Navajo</t>
  </si>
  <si>
    <t>San Diego/Grantville</t>
  </si>
  <si>
    <t>San Diego/Sorrento Valley</t>
  </si>
  <si>
    <t>San Diego/University</t>
  </si>
  <si>
    <t>San Diego/Serra Mesa</t>
  </si>
  <si>
    <t>San Diego/Tierra Santa</t>
  </si>
  <si>
    <t>San Diego/Mira Mesa</t>
  </si>
  <si>
    <t>San Diego/Rancho Bernardo</t>
  </si>
  <si>
    <t>San Diego/Rancho Penesquitos</t>
  </si>
  <si>
    <t>San Diego/Carmel Valley</t>
  </si>
  <si>
    <t>San Diego/Scripps Ranch</t>
  </si>
  <si>
    <t>San Diego/Naval Hospital</t>
  </si>
  <si>
    <t>San Diego/Paradise Hills</t>
  </si>
  <si>
    <t>San Diego/Mira Mar Air Station</t>
  </si>
  <si>
    <t>San Diego/Otay Mesa</t>
  </si>
  <si>
    <t>San Diego/Naval Amphibious Base</t>
  </si>
  <si>
    <t>San Ysidro</t>
  </si>
  <si>
    <t>Zip Code</t>
  </si>
  <si>
    <t>Central</t>
  </si>
  <si>
    <t>South</t>
  </si>
  <si>
    <t>East</t>
  </si>
  <si>
    <t>North Inland</t>
  </si>
  <si>
    <t>North Coastal</t>
  </si>
  <si>
    <t>North Central</t>
  </si>
  <si>
    <t>TOTAL</t>
  </si>
  <si>
    <t>Population at Risk of Nutrition Insecurity in San Diego County by HHSA Region</t>
  </si>
  <si>
    <t>CalFresh</t>
  </si>
  <si>
    <t>Distribution</t>
  </si>
  <si>
    <t>Youth Meals</t>
  </si>
  <si>
    <t>WIC</t>
  </si>
  <si>
    <t>Senior Meals</t>
  </si>
  <si>
    <t>FDPIR</t>
  </si>
  <si>
    <t>Total Food Assistance</t>
  </si>
  <si>
    <t>Food Assistance in San Diego County by Zip Code</t>
  </si>
  <si>
    <t>Food Assistance in San Diego County by City</t>
  </si>
  <si>
    <t>Food Assistance in San Diego County by HHSA Region</t>
  </si>
  <si>
    <t>Food Assistance in San Diego County by Type and by HHSA Region</t>
  </si>
  <si>
    <t>San Diego Hunger Coalition</t>
  </si>
  <si>
    <t>Estimated Nutrition Insecurity in San Diego County by Zip Code</t>
  </si>
  <si>
    <t>Estimated Nutrition Insecurity in San Diego County by City</t>
  </si>
  <si>
    <t>Health and Human Services Agency Region</t>
  </si>
  <si>
    <t>City/Unincorperated Community</t>
  </si>
  <si>
    <t>Estimated Nutrition Insecure Population</t>
  </si>
  <si>
    <t>Health and Human Services Region</t>
  </si>
  <si>
    <t>Estimated Monthly Meal Gap in San Diego County by Zip Code</t>
  </si>
  <si>
    <t>Estimated Monthly Meal Gap</t>
  </si>
  <si>
    <t>Estimated Monthly Meal Gap in San Diego County by City</t>
  </si>
  <si>
    <t>Estimated Monthly Meal Gap in San Diego County by HHSA Region</t>
  </si>
  <si>
    <t>Hunger Free San Diego</t>
  </si>
  <si>
    <t>If the intent is to publish this information or use it to communicate with the media, then please ensure that you propertly credit the San Diego Hunger Coalition. Recommended citations are included with each data table.</t>
  </si>
  <si>
    <t>Nutrition Insecurity, Food Assistance and Meal Gap Estimates, January 2021</t>
  </si>
  <si>
    <t>January 2021</t>
  </si>
  <si>
    <t>Citation: San Diego Hunger Coalition. (2021). Estimated Nutrition Insecurity in San Diego County by Zip Code. January 2021.</t>
  </si>
  <si>
    <t>Citation: San Diego Hunger Coalition. (2021). Estimated Nutrition Insecurity in San Diego County by City. January 2021.</t>
  </si>
  <si>
    <t>Citation: San Diego Hunger Coalition. (2021). Estimated Nutrition Insecurity in San Diego County by HHSA Region. January 2021.</t>
  </si>
  <si>
    <t>Citation: San Diego Hunger Coalition. (2021). Food Assistance in San Diego County by Zip Code. January 2021.</t>
  </si>
  <si>
    <t>Citation: San Diego Hunger Coalition. (2021). Food Assistance in San Diego County by City. January 2021.</t>
  </si>
  <si>
    <t>Citation: San Diego Hunger Coalition. (2021). Food Assistance in San Diego County by HHSA Region. January 2021.</t>
  </si>
  <si>
    <t>Citation: San Diego Hunger Coalition. (2021). Food Assistance in San Diego County by Type and by HHSA Region. January 2021.</t>
  </si>
  <si>
    <t>Citation: San Diego Hunger Coalition. (2021). Estimated Monthly Meal Gap in San Diego County by Zip Code. January 2021.</t>
  </si>
  <si>
    <t>Citation: San Diego Hunger Coalition. (2021). Estimated Monthly Meal Gap in San Diego County by City. January 2021</t>
  </si>
  <si>
    <t>Citation: San Diego Hunger Coalition. (2021). Estimated Monthly Meal Gap in San Diego County by HHSA Region. January 2021.</t>
  </si>
  <si>
    <t>Prepared August 17, 2021</t>
  </si>
  <si>
    <t>Data may be updated as more information becomes availible. Please refer to "Prepared" date, and use most recent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</si>
</sst>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i/>
      <sz val="12"/>
      <color theme="1"/>
      <name val="Calibri"/>
      <family val="2"/>
      <scheme val="minor"/>
    </font>
    <font>
      <b/>
      <sz val="15"/>
      <color theme="3"/>
      <name val="Calibri"/>
      <family val="2"/>
      <scheme val="minor"/>
    </font>
    <font>
      <sz val="12"/>
      <color theme="1"/>
      <name val="Arial"/>
      <family val="2"/>
    </font>
    <font>
      <b/>
      <sz val="12"/>
      <color rgb="FFC00000"/>
      <name val="Arial"/>
      <family val="2"/>
    </font>
    <font>
      <i/>
      <sz val="11"/>
      <color theme="1"/>
      <name val="Calibri"/>
      <family val="2"/>
      <scheme val="minor"/>
    </font>
  </fonts>
  <fills count="2">
    <fill>
      <patternFill patternType="none"/>
    </fill>
    <fill>
      <patternFill patternType="gray125"/>
    </fill>
  </fills>
  <borders count="2">
    <border>
      <left/>
      <right/>
      <top/>
      <bottom/>
      <diagonal/>
    </border>
    <border>
      <left/>
      <right/>
      <top/>
      <bottom style="thick">
        <color theme="4"/>
      </bottom>
      <diagonal/>
    </border>
  </borders>
  <cellStyleXfs count="3">
    <xf numFmtId="0" fontId="0" fillId="0" borderId="0"/>
    <xf numFmtId="43" fontId="1" fillId="0" borderId="0" applyFont="0" applyFill="0" applyBorder="0" applyAlignment="0" applyProtection="0"/>
    <xf numFmtId="0" fontId="8" fillId="0" borderId="1" applyNumberFormat="0" applyFill="0" applyAlignment="0" applyProtection="0"/>
  </cellStyleXfs>
  <cellXfs count="23">
    <xf numFmtId="0" fontId="0" fillId="0" borderId="0" xfId="0"/>
    <xf numFmtId="164" fontId="0" fillId="0" borderId="0" xfId="1" applyNumberFormat="1" applyFont="1"/>
    <xf numFmtId="0" fontId="2" fillId="0" borderId="0" xfId="0" applyFont="1" applyAlignment="1">
      <alignment horizontal="center" wrapText="1"/>
    </xf>
    <xf numFmtId="0" fontId="3" fillId="0" borderId="0" xfId="0" applyFont="1" applyAlignment="1"/>
    <xf numFmtId="49" fontId="4" fillId="0" borderId="0" xfId="0" applyNumberFormat="1" applyFont="1" applyAlignment="1"/>
    <xf numFmtId="0" fontId="2" fillId="0" borderId="0" xfId="0" applyFont="1" applyAlignment="1">
      <alignment horizontal="center"/>
    </xf>
    <xf numFmtId="0" fontId="5" fillId="0" borderId="0" xfId="0" applyFont="1" applyAlignment="1"/>
    <xf numFmtId="0" fontId="6" fillId="0" borderId="0" xfId="0" applyFont="1" applyAlignment="1">
      <alignment horizontal="center"/>
    </xf>
    <xf numFmtId="0" fontId="2" fillId="0" borderId="0" xfId="0" applyFont="1"/>
    <xf numFmtId="164" fontId="2" fillId="0" borderId="0" xfId="1" applyNumberFormat="1" applyFont="1"/>
    <xf numFmtId="164" fontId="2" fillId="0" borderId="0" xfId="0" applyNumberFormat="1" applyFont="1"/>
    <xf numFmtId="164" fontId="2" fillId="0" borderId="0" xfId="1" applyNumberFormat="1" applyFont="1" applyAlignment="1">
      <alignment horizontal="center"/>
    </xf>
    <xf numFmtId="0" fontId="6" fillId="0" borderId="0" xfId="0" applyFont="1" applyAlignment="1">
      <alignment horizontal="left"/>
    </xf>
    <xf numFmtId="49" fontId="7" fillId="0" borderId="0" xfId="0" applyNumberFormat="1" applyFont="1" applyAlignment="1"/>
    <xf numFmtId="164" fontId="0" fillId="0" borderId="0" xfId="1" applyNumberFormat="1" applyFont="1" applyAlignment="1">
      <alignment horizontal="center"/>
    </xf>
    <xf numFmtId="0" fontId="8" fillId="0" borderId="0" xfId="2" applyBorder="1"/>
    <xf numFmtId="0" fontId="9" fillId="0" borderId="0" xfId="0" applyFont="1"/>
    <xf numFmtId="0" fontId="10" fillId="0" borderId="0" xfId="0" applyFont="1" applyAlignment="1">
      <alignment horizontal="left" vertical="top" wrapText="1"/>
    </xf>
    <xf numFmtId="164" fontId="2" fillId="0" borderId="0" xfId="1" applyNumberFormat="1" applyFont="1" applyAlignment="1">
      <alignment horizontal="center" wrapText="1"/>
    </xf>
    <xf numFmtId="0" fontId="5" fillId="0" borderId="0" xfId="0" applyFont="1" applyAlignment="1">
      <alignment horizontal="center"/>
    </xf>
    <xf numFmtId="49" fontId="7" fillId="0" borderId="0" xfId="0" applyNumberFormat="1" applyFont="1" applyAlignment="1">
      <alignment horizontal="center"/>
    </xf>
    <xf numFmtId="49" fontId="7" fillId="0" borderId="0" xfId="0" applyNumberFormat="1" applyFont="1" applyBorder="1" applyAlignment="1">
      <alignment horizontal="center"/>
    </xf>
    <xf numFmtId="164" fontId="11" fillId="0" borderId="0" xfId="1" applyNumberFormat="1" applyFont="1"/>
  </cellXfs>
  <cellStyles count="3">
    <cellStyle name="Comma" xfId="1" builtinId="3"/>
    <cellStyle name="Heading 1" xfId="2"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20E8C-0575-49B0-A03D-E216E6ED9949}">
  <dimension ref="A1:A6"/>
  <sheetViews>
    <sheetView workbookViewId="0">
      <selection activeCell="A12" sqref="A12"/>
    </sheetView>
  </sheetViews>
  <sheetFormatPr defaultRowHeight="14.75" x14ac:dyDescent="0.75"/>
  <cols>
    <col min="1" max="1" width="104.81640625" customWidth="1"/>
  </cols>
  <sheetData>
    <row r="1" spans="1:1" ht="19.75" x14ac:dyDescent="0.95">
      <c r="A1" s="15" t="s">
        <v>115</v>
      </c>
    </row>
    <row r="2" spans="1:1" ht="15.75" x14ac:dyDescent="0.75">
      <c r="A2" s="16" t="s">
        <v>102</v>
      </c>
    </row>
    <row r="3" spans="1:1" ht="15.75" x14ac:dyDescent="0.75">
      <c r="A3" s="16" t="s">
        <v>113</v>
      </c>
    </row>
    <row r="4" spans="1:1" x14ac:dyDescent="0.75">
      <c r="A4" t="s">
        <v>127</v>
      </c>
    </row>
    <row r="5" spans="1:1" ht="52" customHeight="1" x14ac:dyDescent="0.75">
      <c r="A5" s="17" t="s">
        <v>114</v>
      </c>
    </row>
    <row r="6" spans="1:1" x14ac:dyDescent="0.75">
      <c r="A6" t="s">
        <v>128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41BA-E0A3-49F0-8B8C-C8C25113F696}">
  <dimension ref="A1:C55"/>
  <sheetViews>
    <sheetView topLeftCell="A35" workbookViewId="0">
      <selection activeCell="B5" sqref="B5:B55"/>
    </sheetView>
  </sheetViews>
  <sheetFormatPr defaultRowHeight="14.75" x14ac:dyDescent="0.75"/>
  <cols>
    <col min="1" max="1" width="29.26953125" customWidth="1"/>
    <col min="2" max="2" width="36.54296875" customWidth="1"/>
  </cols>
  <sheetData>
    <row r="1" spans="1:3" x14ac:dyDescent="0.75">
      <c r="A1" t="s">
        <v>125</v>
      </c>
    </row>
    <row r="2" spans="1:3" ht="18.5" x14ac:dyDescent="0.9">
      <c r="A2" s="19" t="s">
        <v>111</v>
      </c>
      <c r="B2" s="19"/>
      <c r="C2" s="6"/>
    </row>
    <row r="3" spans="1:3" ht="16" x14ac:dyDescent="0.8">
      <c r="A3" s="20" t="s">
        <v>116</v>
      </c>
      <c r="B3" s="20"/>
      <c r="C3" s="13"/>
    </row>
    <row r="4" spans="1:3" x14ac:dyDescent="0.75">
      <c r="A4" s="2" t="s">
        <v>106</v>
      </c>
      <c r="B4" s="5" t="s">
        <v>110</v>
      </c>
    </row>
    <row r="5" spans="1:3" x14ac:dyDescent="0.75">
      <c r="A5" t="s">
        <v>0</v>
      </c>
      <c r="B5" s="1">
        <v>137717.7912181709</v>
      </c>
    </row>
    <row r="6" spans="1:3" x14ac:dyDescent="0.75">
      <c r="A6" t="s">
        <v>1</v>
      </c>
      <c r="B6" s="1">
        <v>49516.725663552555</v>
      </c>
    </row>
    <row r="7" spans="1:3" x14ac:dyDescent="0.75">
      <c r="A7" t="s">
        <v>2</v>
      </c>
      <c r="B7" s="1">
        <v>2040.8655795287923</v>
      </c>
    </row>
    <row r="8" spans="1:3" x14ac:dyDescent="0.75">
      <c r="A8" t="s">
        <v>3</v>
      </c>
      <c r="B8" s="1">
        <v>103443.55027935257</v>
      </c>
    </row>
    <row r="9" spans="1:3" x14ac:dyDescent="0.75">
      <c r="A9" t="s">
        <v>4</v>
      </c>
      <c r="B9" s="1">
        <v>685259.49942834978</v>
      </c>
    </row>
    <row r="10" spans="1:3" x14ac:dyDescent="0.75">
      <c r="A10" t="s">
        <v>5</v>
      </c>
      <c r="B10" s="1">
        <v>7198.4717920511121</v>
      </c>
    </row>
    <row r="11" spans="1:3" x14ac:dyDescent="0.75">
      <c r="A11" t="s">
        <v>6</v>
      </c>
      <c r="B11" s="1">
        <v>28049.742890405134</v>
      </c>
    </row>
    <row r="12" spans="1:3" x14ac:dyDescent="0.75">
      <c r="A12" t="s">
        <v>7</v>
      </c>
      <c r="B12" s="1">
        <v>697.49894011437573</v>
      </c>
    </row>
    <row r="13" spans="1:3" x14ac:dyDescent="0.75">
      <c r="A13" t="s">
        <v>8</v>
      </c>
      <c r="B13" s="1">
        <v>272863.21972315724</v>
      </c>
    </row>
    <row r="14" spans="1:3" x14ac:dyDescent="0.75">
      <c r="A14" t="s">
        <v>9</v>
      </c>
      <c r="B14" s="1">
        <v>-12357.304108703574</v>
      </c>
    </row>
    <row r="15" spans="1:3" x14ac:dyDescent="0.75">
      <c r="A15" t="s">
        <v>10</v>
      </c>
      <c r="B15" s="1">
        <v>16270.356325638888</v>
      </c>
    </row>
    <row r="16" spans="1:3" x14ac:dyDescent="0.75">
      <c r="A16" t="s">
        <v>11</v>
      </c>
      <c r="B16" s="1">
        <v>358689.71482980787</v>
      </c>
    </row>
    <row r="17" spans="1:2" x14ac:dyDescent="0.75">
      <c r="A17" t="s">
        <v>12</v>
      </c>
      <c r="B17" s="1">
        <v>-247572.80888228468</v>
      </c>
    </row>
    <row r="18" spans="1:2" x14ac:dyDescent="0.75">
      <c r="A18" t="s">
        <v>13</v>
      </c>
      <c r="B18" s="1">
        <v>0</v>
      </c>
    </row>
    <row r="19" spans="1:2" x14ac:dyDescent="0.75">
      <c r="A19" t="s">
        <v>14</v>
      </c>
      <c r="B19" s="1">
        <v>158187.04133301787</v>
      </c>
    </row>
    <row r="20" spans="1:2" x14ac:dyDescent="0.75">
      <c r="A20" t="s">
        <v>15</v>
      </c>
      <c r="B20" s="1">
        <v>4656.490452877305</v>
      </c>
    </row>
    <row r="21" spans="1:2" x14ac:dyDescent="0.75">
      <c r="A21" t="s">
        <v>16</v>
      </c>
      <c r="B21" s="1">
        <v>211.10452627722043</v>
      </c>
    </row>
    <row r="22" spans="1:2" x14ac:dyDescent="0.75">
      <c r="A22" t="s">
        <v>17</v>
      </c>
      <c r="B22" s="1">
        <v>366153.20637076884</v>
      </c>
    </row>
    <row r="23" spans="1:2" x14ac:dyDescent="0.75">
      <c r="A23" t="s">
        <v>18</v>
      </c>
      <c r="B23" s="1">
        <v>-14449.920446631897</v>
      </c>
    </row>
    <row r="24" spans="1:2" x14ac:dyDescent="0.75">
      <c r="A24" t="s">
        <v>19</v>
      </c>
      <c r="B24" s="1">
        <v>76740.069880423674</v>
      </c>
    </row>
    <row r="25" spans="1:2" x14ac:dyDescent="0.75">
      <c r="A25" t="s">
        <v>20</v>
      </c>
      <c r="B25" s="1">
        <v>6315.6404256185851</v>
      </c>
    </row>
    <row r="26" spans="1:2" x14ac:dyDescent="0.75">
      <c r="A26" t="s">
        <v>21</v>
      </c>
      <c r="B26" s="1">
        <v>81396.351873321983</v>
      </c>
    </row>
    <row r="27" spans="1:2" x14ac:dyDescent="0.75">
      <c r="A27" t="s">
        <v>22</v>
      </c>
      <c r="B27" s="1">
        <v>502587.85217886046</v>
      </c>
    </row>
    <row r="28" spans="1:2" x14ac:dyDescent="0.75">
      <c r="A28" t="s">
        <v>23</v>
      </c>
      <c r="B28" s="1">
        <v>48102.607105460651</v>
      </c>
    </row>
    <row r="29" spans="1:2" x14ac:dyDescent="0.75">
      <c r="A29" t="s">
        <v>24</v>
      </c>
      <c r="B29" s="1">
        <v>1362550.545831007</v>
      </c>
    </row>
    <row r="30" spans="1:2" x14ac:dyDescent="0.75">
      <c r="A30" t="s">
        <v>25</v>
      </c>
      <c r="B30" s="1">
        <v>198813.13662583611</v>
      </c>
    </row>
    <row r="31" spans="1:2" x14ac:dyDescent="0.75">
      <c r="A31" t="s">
        <v>26</v>
      </c>
      <c r="B31" s="1">
        <v>1923912.4152178338</v>
      </c>
    </row>
    <row r="32" spans="1:2" x14ac:dyDescent="0.75">
      <c r="A32" t="s">
        <v>27</v>
      </c>
      <c r="B32" s="1">
        <v>552791.12571314117</v>
      </c>
    </row>
    <row r="33" spans="1:2" x14ac:dyDescent="0.75">
      <c r="A33" t="s">
        <v>28</v>
      </c>
      <c r="B33" s="1">
        <v>3342.3220031186065</v>
      </c>
    </row>
    <row r="34" spans="1:2" x14ac:dyDescent="0.75">
      <c r="A34" t="s">
        <v>29</v>
      </c>
      <c r="B34" s="1">
        <v>308995.25969228725</v>
      </c>
    </row>
    <row r="35" spans="1:2" x14ac:dyDescent="0.75">
      <c r="A35" t="s">
        <v>30</v>
      </c>
      <c r="B35" s="1">
        <v>417040.24958563159</v>
      </c>
    </row>
    <row r="36" spans="1:2" x14ac:dyDescent="0.75">
      <c r="A36" t="s">
        <v>32</v>
      </c>
      <c r="B36" s="1">
        <v>291646.76049151982</v>
      </c>
    </row>
    <row r="37" spans="1:2" x14ac:dyDescent="0.75">
      <c r="A37" t="s">
        <v>33</v>
      </c>
      <c r="B37" s="1">
        <v>1187263.1169910398</v>
      </c>
    </row>
    <row r="38" spans="1:2" x14ac:dyDescent="0.75">
      <c r="A38" t="s">
        <v>34</v>
      </c>
      <c r="B38" s="1">
        <v>9927.4971931343316</v>
      </c>
    </row>
    <row r="39" spans="1:2" x14ac:dyDescent="0.75">
      <c r="A39" t="s">
        <v>35</v>
      </c>
      <c r="B39" s="1">
        <v>4080.7924114095167</v>
      </c>
    </row>
    <row r="40" spans="1:2" x14ac:dyDescent="0.75">
      <c r="A40" t="s">
        <v>36</v>
      </c>
      <c r="B40" s="1">
        <v>66192.793703585397</v>
      </c>
    </row>
    <row r="41" spans="1:2" x14ac:dyDescent="0.75">
      <c r="A41" t="s">
        <v>37</v>
      </c>
      <c r="B41" s="1">
        <v>187752.12368399781</v>
      </c>
    </row>
    <row r="42" spans="1:2" x14ac:dyDescent="0.75">
      <c r="A42" t="s">
        <v>38</v>
      </c>
      <c r="B42" s="1">
        <v>212416.04551826502</v>
      </c>
    </row>
    <row r="43" spans="1:2" x14ac:dyDescent="0.75">
      <c r="A43" t="s">
        <v>39</v>
      </c>
      <c r="B43" s="1">
        <v>19759.195260098182</v>
      </c>
    </row>
    <row r="44" spans="1:2" x14ac:dyDescent="0.75">
      <c r="A44" t="s">
        <v>40</v>
      </c>
      <c r="B44" s="1">
        <v>73226.365222627981</v>
      </c>
    </row>
    <row r="45" spans="1:2" x14ac:dyDescent="0.75">
      <c r="A45" t="s">
        <v>41</v>
      </c>
      <c r="B45" s="1">
        <v>832324.25425223005</v>
      </c>
    </row>
    <row r="46" spans="1:2" x14ac:dyDescent="0.75">
      <c r="A46" t="s">
        <v>42</v>
      </c>
      <c r="B46" s="1">
        <v>6857.5492073051719</v>
      </c>
    </row>
    <row r="47" spans="1:2" x14ac:dyDescent="0.75">
      <c r="A47" t="s">
        <v>43</v>
      </c>
      <c r="B47" s="1">
        <v>65690.405087163497</v>
      </c>
    </row>
    <row r="48" spans="1:2" x14ac:dyDescent="0.75">
      <c r="A48" t="s">
        <v>44</v>
      </c>
      <c r="B48" s="1">
        <v>87112.166282781254</v>
      </c>
    </row>
    <row r="49" spans="1:2" x14ac:dyDescent="0.75">
      <c r="A49" t="s">
        <v>45</v>
      </c>
      <c r="B49" s="1">
        <v>869586.96620450995</v>
      </c>
    </row>
    <row r="50" spans="1:2" x14ac:dyDescent="0.75">
      <c r="A50" t="s">
        <v>46</v>
      </c>
      <c r="B50" s="1">
        <v>160111.85264072951</v>
      </c>
    </row>
    <row r="51" spans="1:2" x14ac:dyDescent="0.75">
      <c r="A51" t="s">
        <v>47</v>
      </c>
      <c r="B51" s="1">
        <v>26547.844524631357</v>
      </c>
    </row>
    <row r="52" spans="1:2" x14ac:dyDescent="0.75">
      <c r="A52" t="s">
        <v>49</v>
      </c>
      <c r="B52" s="1">
        <v>7812788.0668755369</v>
      </c>
    </row>
    <row r="53" spans="1:2" x14ac:dyDescent="0.75">
      <c r="A53" t="s">
        <v>64</v>
      </c>
      <c r="B53" s="1">
        <v>102913.09531793726</v>
      </c>
    </row>
    <row r="54" spans="1:2" x14ac:dyDescent="0.75">
      <c r="A54" t="s">
        <v>81</v>
      </c>
      <c r="B54" s="1">
        <v>85245.539871155866</v>
      </c>
    </row>
    <row r="55" spans="1:2" x14ac:dyDescent="0.75">
      <c r="A55" s="8" t="s">
        <v>89</v>
      </c>
      <c r="B55" s="9">
        <v>19500605.25278765</v>
      </c>
    </row>
  </sheetData>
  <mergeCells count="2">
    <mergeCell ref="A2:B2"/>
    <mergeCell ref="A3:B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7E359-F861-49DA-9A43-B7BC79C051D2}">
  <dimension ref="A1:B11"/>
  <sheetViews>
    <sheetView tabSelected="1" workbookViewId="0">
      <selection activeCell="D8" sqref="D8"/>
    </sheetView>
  </sheetViews>
  <sheetFormatPr defaultRowHeight="14.75" x14ac:dyDescent="0.75"/>
  <cols>
    <col min="1" max="1" width="25.04296875" customWidth="1"/>
    <col min="2" max="2" width="54.7265625" customWidth="1"/>
  </cols>
  <sheetData>
    <row r="1" spans="1:2" x14ac:dyDescent="0.75">
      <c r="A1" t="s">
        <v>126</v>
      </c>
    </row>
    <row r="2" spans="1:2" ht="18.5" x14ac:dyDescent="0.9">
      <c r="A2" s="19" t="s">
        <v>112</v>
      </c>
      <c r="B2" s="19"/>
    </row>
    <row r="3" spans="1:2" ht="16" x14ac:dyDescent="0.8">
      <c r="A3" s="20" t="s">
        <v>116</v>
      </c>
      <c r="B3" s="20"/>
    </row>
    <row r="4" spans="1:2" ht="29.5" x14ac:dyDescent="0.75">
      <c r="A4" s="18" t="s">
        <v>105</v>
      </c>
      <c r="B4" s="5" t="s">
        <v>110</v>
      </c>
    </row>
    <row r="5" spans="1:2" x14ac:dyDescent="0.75">
      <c r="A5" s="22" t="s">
        <v>83</v>
      </c>
      <c r="B5" s="1">
        <v>3462743.7151453546</v>
      </c>
    </row>
    <row r="6" spans="1:2" x14ac:dyDescent="0.75">
      <c r="A6" s="22" t="s">
        <v>84</v>
      </c>
      <c r="B6" s="1">
        <v>1773272.5142686027</v>
      </c>
    </row>
    <row r="7" spans="1:2" x14ac:dyDescent="0.75">
      <c r="A7" s="22" t="s">
        <v>85</v>
      </c>
      <c r="B7" s="1">
        <v>2596029.9602711755</v>
      </c>
    </row>
    <row r="8" spans="1:2" x14ac:dyDescent="0.75">
      <c r="A8" s="22" t="s">
        <v>86</v>
      </c>
      <c r="B8" s="1">
        <v>4654045.5974049736</v>
      </c>
    </row>
    <row r="9" spans="1:2" x14ac:dyDescent="0.75">
      <c r="A9" s="22" t="s">
        <v>87</v>
      </c>
      <c r="B9" s="1">
        <v>3339735.3229759587</v>
      </c>
    </row>
    <row r="10" spans="1:2" x14ac:dyDescent="0.75">
      <c r="A10" s="22" t="s">
        <v>88</v>
      </c>
      <c r="B10" s="1">
        <v>3674778.1427215855</v>
      </c>
    </row>
    <row r="11" spans="1:2" x14ac:dyDescent="0.75">
      <c r="A11" s="8" t="s">
        <v>89</v>
      </c>
      <c r="B11" s="9">
        <v>19500605.25278765</v>
      </c>
    </row>
  </sheetData>
  <mergeCells count="2">
    <mergeCell ref="A3:B3"/>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C02E0-A39B-4444-A3CA-86522CB79D1B}">
  <dimension ref="A1:C110"/>
  <sheetViews>
    <sheetView topLeftCell="A72" workbookViewId="0"/>
  </sheetViews>
  <sheetFormatPr defaultRowHeight="14.75" x14ac:dyDescent="0.75"/>
  <cols>
    <col min="1" max="1" width="34.04296875" customWidth="1"/>
    <col min="2" max="2" width="8.81640625" customWidth="1"/>
    <col min="3" max="3" width="40.5" customWidth="1"/>
  </cols>
  <sheetData>
    <row r="1" spans="1:3" x14ac:dyDescent="0.75">
      <c r="A1" t="s">
        <v>117</v>
      </c>
    </row>
    <row r="2" spans="1:3" ht="18.5" x14ac:dyDescent="0.9">
      <c r="A2" s="19" t="s">
        <v>103</v>
      </c>
      <c r="B2" s="19"/>
      <c r="C2" s="19"/>
    </row>
    <row r="3" spans="1:3" ht="16" x14ac:dyDescent="0.8">
      <c r="A3" s="20" t="s">
        <v>116</v>
      </c>
      <c r="B3" s="20"/>
      <c r="C3" s="20"/>
    </row>
    <row r="4" spans="1:3" ht="16.5" customHeight="1" x14ac:dyDescent="0.75">
      <c r="A4" s="2" t="s">
        <v>106</v>
      </c>
      <c r="B4" s="2" t="s">
        <v>82</v>
      </c>
      <c r="C4" s="2" t="s">
        <v>107</v>
      </c>
    </row>
    <row r="5" spans="1:3" x14ac:dyDescent="0.75">
      <c r="A5" t="s">
        <v>0</v>
      </c>
      <c r="B5">
        <v>91901</v>
      </c>
      <c r="C5" s="1">
        <v>3857.5765509795729</v>
      </c>
    </row>
    <row r="6" spans="1:3" x14ac:dyDescent="0.75">
      <c r="A6" t="s">
        <v>1</v>
      </c>
      <c r="B6">
        <v>91902</v>
      </c>
      <c r="C6" s="1">
        <v>2842.299538333607</v>
      </c>
    </row>
    <row r="7" spans="1:3" x14ac:dyDescent="0.75">
      <c r="A7" t="s">
        <v>2</v>
      </c>
      <c r="B7">
        <v>91905</v>
      </c>
      <c r="C7" s="1">
        <v>526.08726798302109</v>
      </c>
    </row>
    <row r="8" spans="1:3" x14ac:dyDescent="0.75">
      <c r="A8" t="s">
        <v>3</v>
      </c>
      <c r="B8">
        <v>91906</v>
      </c>
      <c r="C8" s="1">
        <v>2573.3046909033742</v>
      </c>
    </row>
    <row r="9" spans="1:3" x14ac:dyDescent="0.75">
      <c r="A9" t="s">
        <v>4</v>
      </c>
      <c r="B9">
        <v>91910</v>
      </c>
      <c r="C9" s="1">
        <v>27921.903211795674</v>
      </c>
    </row>
    <row r="10" spans="1:3" x14ac:dyDescent="0.75">
      <c r="A10" t="s">
        <v>4</v>
      </c>
      <c r="B10">
        <v>91911</v>
      </c>
      <c r="C10" s="1">
        <v>33787.419177000033</v>
      </c>
    </row>
    <row r="11" spans="1:3" x14ac:dyDescent="0.75">
      <c r="A11" t="s">
        <v>4</v>
      </c>
      <c r="B11">
        <v>91913</v>
      </c>
      <c r="C11" s="1">
        <v>11202.564177050212</v>
      </c>
    </row>
    <row r="12" spans="1:3" x14ac:dyDescent="0.75">
      <c r="A12" t="s">
        <v>4</v>
      </c>
      <c r="B12">
        <v>91914</v>
      </c>
      <c r="C12" s="1">
        <v>2047.2174229203533</v>
      </c>
    </row>
    <row r="13" spans="1:3" x14ac:dyDescent="0.75">
      <c r="A13" t="s">
        <v>4</v>
      </c>
      <c r="B13">
        <v>91915</v>
      </c>
      <c r="C13" s="1">
        <v>6244.0131399070769</v>
      </c>
    </row>
    <row r="14" spans="1:3" x14ac:dyDescent="0.75">
      <c r="A14" t="s">
        <v>5</v>
      </c>
      <c r="B14">
        <v>91916</v>
      </c>
      <c r="C14" s="1">
        <v>353.50207826008426</v>
      </c>
    </row>
    <row r="15" spans="1:3" x14ac:dyDescent="0.75">
      <c r="A15" t="s">
        <v>6</v>
      </c>
      <c r="B15">
        <v>91917</v>
      </c>
      <c r="C15" s="1">
        <v>610.59449881287287</v>
      </c>
    </row>
    <row r="16" spans="1:3" x14ac:dyDescent="0.75">
      <c r="A16" t="s">
        <v>7</v>
      </c>
      <c r="B16">
        <v>91931</v>
      </c>
      <c r="C16" s="1">
        <v>169.01446165970358</v>
      </c>
    </row>
    <row r="17" spans="1:3" x14ac:dyDescent="0.75">
      <c r="A17" t="s">
        <v>8</v>
      </c>
      <c r="B17">
        <v>91932</v>
      </c>
      <c r="C17" s="1">
        <v>12757.021127244388</v>
      </c>
    </row>
    <row r="18" spans="1:3" x14ac:dyDescent="0.75">
      <c r="A18" t="s">
        <v>9</v>
      </c>
      <c r="B18">
        <v>91934</v>
      </c>
      <c r="C18" s="1">
        <v>74.985289327896666</v>
      </c>
    </row>
    <row r="19" spans="1:3" x14ac:dyDescent="0.75">
      <c r="A19" t="s">
        <v>10</v>
      </c>
      <c r="B19">
        <v>91935</v>
      </c>
      <c r="C19" s="1">
        <v>1471.1399620520681</v>
      </c>
    </row>
    <row r="20" spans="1:3" x14ac:dyDescent="0.75">
      <c r="A20" t="s">
        <v>11</v>
      </c>
      <c r="B20">
        <v>91941</v>
      </c>
      <c r="C20" s="1">
        <v>8582.840021324806</v>
      </c>
    </row>
    <row r="21" spans="1:3" x14ac:dyDescent="0.75">
      <c r="A21" t="s">
        <v>11</v>
      </c>
      <c r="B21">
        <v>91942</v>
      </c>
      <c r="C21" s="1">
        <v>14099.614879020062</v>
      </c>
    </row>
    <row r="22" spans="1:3" x14ac:dyDescent="0.75">
      <c r="A22" t="s">
        <v>12</v>
      </c>
      <c r="B22">
        <v>91945</v>
      </c>
      <c r="C22" s="1">
        <v>10769.315838711254</v>
      </c>
    </row>
    <row r="23" spans="1:3" x14ac:dyDescent="0.75">
      <c r="A23" t="s">
        <v>13</v>
      </c>
      <c r="B23">
        <v>91948</v>
      </c>
      <c r="C23" s="1">
        <v>0</v>
      </c>
    </row>
    <row r="24" spans="1:3" x14ac:dyDescent="0.75">
      <c r="A24" t="s">
        <v>14</v>
      </c>
      <c r="B24">
        <v>91950</v>
      </c>
      <c r="C24" s="1">
        <v>30940.358667915454</v>
      </c>
    </row>
    <row r="25" spans="1:3" x14ac:dyDescent="0.75">
      <c r="A25" t="s">
        <v>15</v>
      </c>
      <c r="B25">
        <v>91962</v>
      </c>
      <c r="C25" s="1">
        <v>252.33144980181095</v>
      </c>
    </row>
    <row r="26" spans="1:3" x14ac:dyDescent="0.75">
      <c r="A26" t="s">
        <v>16</v>
      </c>
      <c r="B26">
        <v>91963</v>
      </c>
      <c r="C26" s="1">
        <v>533.2287241094873</v>
      </c>
    </row>
    <row r="27" spans="1:3" x14ac:dyDescent="0.75">
      <c r="A27" t="s">
        <v>17</v>
      </c>
      <c r="B27">
        <v>91977</v>
      </c>
      <c r="C27" s="1">
        <v>26002.041756463976</v>
      </c>
    </row>
    <row r="28" spans="1:3" x14ac:dyDescent="0.75">
      <c r="A28" t="s">
        <v>17</v>
      </c>
      <c r="B28">
        <v>91978</v>
      </c>
      <c r="C28" s="1">
        <v>3011.3139999933101</v>
      </c>
    </row>
    <row r="29" spans="1:3" x14ac:dyDescent="0.75">
      <c r="A29" t="s">
        <v>18</v>
      </c>
      <c r="B29">
        <v>91980</v>
      </c>
      <c r="C29" s="1">
        <v>0</v>
      </c>
    </row>
    <row r="30" spans="1:3" x14ac:dyDescent="0.75">
      <c r="A30" t="s">
        <v>19</v>
      </c>
      <c r="B30">
        <v>92003</v>
      </c>
      <c r="C30" s="1">
        <v>1980.5638324066679</v>
      </c>
    </row>
    <row r="31" spans="1:3" x14ac:dyDescent="0.75">
      <c r="A31" t="s">
        <v>20</v>
      </c>
      <c r="B31">
        <v>92004</v>
      </c>
      <c r="C31" s="1">
        <v>943.86245138130232</v>
      </c>
    </row>
    <row r="32" spans="1:3" x14ac:dyDescent="0.75">
      <c r="A32" t="s">
        <v>21</v>
      </c>
      <c r="B32">
        <v>92007</v>
      </c>
      <c r="C32" s="1">
        <v>2244.7977090859226</v>
      </c>
    </row>
    <row r="33" spans="1:3" x14ac:dyDescent="0.75">
      <c r="A33" t="s">
        <v>22</v>
      </c>
      <c r="B33">
        <v>92008</v>
      </c>
      <c r="C33" s="1">
        <v>6302.3350316065525</v>
      </c>
    </row>
    <row r="34" spans="1:3" x14ac:dyDescent="0.75">
      <c r="A34" t="s">
        <v>22</v>
      </c>
      <c r="B34">
        <v>92009</v>
      </c>
      <c r="C34" s="1">
        <v>5723.8770853627784</v>
      </c>
    </row>
    <row r="35" spans="1:3" x14ac:dyDescent="0.75">
      <c r="A35" t="s">
        <v>22</v>
      </c>
      <c r="B35">
        <v>92010</v>
      </c>
      <c r="C35" s="1">
        <v>3527.8793264743758</v>
      </c>
    </row>
    <row r="36" spans="1:3" x14ac:dyDescent="0.75">
      <c r="A36" t="s">
        <v>22</v>
      </c>
      <c r="B36">
        <v>92011</v>
      </c>
      <c r="C36" s="1">
        <v>3956.3666940623575</v>
      </c>
    </row>
    <row r="37" spans="1:3" x14ac:dyDescent="0.75">
      <c r="A37" t="s">
        <v>23</v>
      </c>
      <c r="B37">
        <v>92014</v>
      </c>
      <c r="C37" s="1">
        <v>1300.93525770462</v>
      </c>
    </row>
    <row r="38" spans="1:3" x14ac:dyDescent="0.75">
      <c r="A38" t="s">
        <v>24</v>
      </c>
      <c r="B38">
        <v>92019</v>
      </c>
      <c r="C38" s="1">
        <v>11632.24178732594</v>
      </c>
    </row>
    <row r="39" spans="1:3" x14ac:dyDescent="0.75">
      <c r="A39" t="s">
        <v>24</v>
      </c>
      <c r="B39">
        <v>92020</v>
      </c>
      <c r="C39" s="1">
        <v>27687.425402310033</v>
      </c>
    </row>
    <row r="40" spans="1:3" x14ac:dyDescent="0.75">
      <c r="A40" t="s">
        <v>24</v>
      </c>
      <c r="B40">
        <v>92021</v>
      </c>
      <c r="C40" s="1">
        <v>32824.512842614822</v>
      </c>
    </row>
    <row r="41" spans="1:3" x14ac:dyDescent="0.75">
      <c r="A41" t="s">
        <v>25</v>
      </c>
      <c r="B41">
        <v>92024</v>
      </c>
      <c r="C41" s="1">
        <v>8743.5227841702999</v>
      </c>
    </row>
    <row r="42" spans="1:3" x14ac:dyDescent="0.75">
      <c r="A42" t="s">
        <v>26</v>
      </c>
      <c r="B42">
        <v>92025</v>
      </c>
      <c r="C42" s="1">
        <v>27861.200834720716</v>
      </c>
    </row>
    <row r="43" spans="1:3" x14ac:dyDescent="0.75">
      <c r="A43" t="s">
        <v>26</v>
      </c>
      <c r="B43">
        <v>92026</v>
      </c>
      <c r="C43" s="1">
        <v>15906.403279016051</v>
      </c>
    </row>
    <row r="44" spans="1:3" x14ac:dyDescent="0.75">
      <c r="A44" t="s">
        <v>26</v>
      </c>
      <c r="B44">
        <v>92027</v>
      </c>
      <c r="C44" s="1">
        <v>23143.078820501949</v>
      </c>
    </row>
    <row r="45" spans="1:3" x14ac:dyDescent="0.75">
      <c r="A45" t="s">
        <v>27</v>
      </c>
      <c r="B45">
        <v>92028</v>
      </c>
      <c r="C45" s="1">
        <v>16716.958549369978</v>
      </c>
    </row>
    <row r="46" spans="1:3" x14ac:dyDescent="0.75">
      <c r="A46" t="s">
        <v>26</v>
      </c>
      <c r="B46">
        <v>92029</v>
      </c>
      <c r="C46" s="1">
        <v>3496.9330165930223</v>
      </c>
    </row>
    <row r="47" spans="1:3" x14ac:dyDescent="0.75">
      <c r="A47" t="s">
        <v>28</v>
      </c>
      <c r="B47">
        <v>92036</v>
      </c>
      <c r="C47" s="1">
        <v>926.00881106513646</v>
      </c>
    </row>
    <row r="48" spans="1:3" x14ac:dyDescent="0.75">
      <c r="A48" t="s">
        <v>29</v>
      </c>
      <c r="B48">
        <v>92037</v>
      </c>
      <c r="C48" s="1">
        <v>7865.1236806149382</v>
      </c>
    </row>
    <row r="49" spans="1:3" x14ac:dyDescent="0.75">
      <c r="A49" t="s">
        <v>30</v>
      </c>
      <c r="B49">
        <v>92040</v>
      </c>
      <c r="C49" s="1">
        <v>13861.566341471185</v>
      </c>
    </row>
    <row r="50" spans="1:3" x14ac:dyDescent="0.75">
      <c r="A50" t="s">
        <v>31</v>
      </c>
      <c r="B50">
        <v>92054</v>
      </c>
      <c r="C50" s="1">
        <v>16375.358897987338</v>
      </c>
    </row>
    <row r="51" spans="1:3" x14ac:dyDescent="0.75">
      <c r="A51" t="s">
        <v>32</v>
      </c>
      <c r="B51">
        <v>92055</v>
      </c>
      <c r="C51" s="1">
        <v>0</v>
      </c>
    </row>
    <row r="52" spans="1:3" x14ac:dyDescent="0.75">
      <c r="A52" t="s">
        <v>33</v>
      </c>
      <c r="B52">
        <v>92056</v>
      </c>
      <c r="C52" s="1">
        <v>13928.219931984868</v>
      </c>
    </row>
    <row r="53" spans="1:3" x14ac:dyDescent="0.75">
      <c r="A53" t="s">
        <v>33</v>
      </c>
      <c r="B53">
        <v>92057</v>
      </c>
      <c r="C53" s="1">
        <v>15973.056869529732</v>
      </c>
    </row>
    <row r="54" spans="1:3" x14ac:dyDescent="0.75">
      <c r="A54" t="s">
        <v>33</v>
      </c>
      <c r="B54">
        <v>92058</v>
      </c>
      <c r="C54" s="1">
        <v>21859.997203113497</v>
      </c>
    </row>
    <row r="55" spans="1:3" x14ac:dyDescent="0.75">
      <c r="A55" t="s">
        <v>34</v>
      </c>
      <c r="B55">
        <v>92059</v>
      </c>
      <c r="C55" s="1">
        <v>411.82396995955952</v>
      </c>
    </row>
    <row r="56" spans="1:3" x14ac:dyDescent="0.75">
      <c r="A56" t="s">
        <v>35</v>
      </c>
      <c r="B56">
        <v>92060</v>
      </c>
      <c r="C56" s="1">
        <v>104.74135652150645</v>
      </c>
    </row>
    <row r="57" spans="1:3" x14ac:dyDescent="0.75">
      <c r="A57" t="s">
        <v>36</v>
      </c>
      <c r="B57">
        <v>92061</v>
      </c>
      <c r="C57" s="1">
        <v>1610.3983565181618</v>
      </c>
    </row>
    <row r="58" spans="1:3" x14ac:dyDescent="0.75">
      <c r="A58" t="s">
        <v>37</v>
      </c>
      <c r="B58">
        <v>92064</v>
      </c>
      <c r="C58" s="1">
        <v>10134.916486143493</v>
      </c>
    </row>
    <row r="59" spans="1:3" x14ac:dyDescent="0.75">
      <c r="A59" t="s">
        <v>38</v>
      </c>
      <c r="B59">
        <v>92065</v>
      </c>
      <c r="C59" s="1">
        <v>7425.9241288372577</v>
      </c>
    </row>
    <row r="60" spans="1:3" x14ac:dyDescent="0.75">
      <c r="A60" t="s">
        <v>39</v>
      </c>
      <c r="B60">
        <v>92066</v>
      </c>
      <c r="C60" s="1">
        <v>378.49717470271656</v>
      </c>
    </row>
    <row r="61" spans="1:3" x14ac:dyDescent="0.75">
      <c r="A61" t="s">
        <v>40</v>
      </c>
      <c r="B61">
        <v>92067</v>
      </c>
      <c r="C61" s="1">
        <v>1429.4814679810142</v>
      </c>
    </row>
    <row r="62" spans="1:3" x14ac:dyDescent="0.75">
      <c r="A62" t="s">
        <v>41</v>
      </c>
      <c r="B62">
        <v>92069</v>
      </c>
      <c r="C62" s="1">
        <v>19821.111479007352</v>
      </c>
    </row>
    <row r="63" spans="1:3" x14ac:dyDescent="0.75">
      <c r="A63" t="s">
        <v>42</v>
      </c>
      <c r="B63">
        <v>92070</v>
      </c>
      <c r="C63" s="1">
        <v>289.22897312188718</v>
      </c>
    </row>
    <row r="64" spans="1:3" x14ac:dyDescent="0.75">
      <c r="A64" t="s">
        <v>43</v>
      </c>
      <c r="B64">
        <v>92071</v>
      </c>
      <c r="C64" s="1">
        <v>12028.592602344821</v>
      </c>
    </row>
    <row r="65" spans="1:3" x14ac:dyDescent="0.75">
      <c r="A65" t="s">
        <v>44</v>
      </c>
      <c r="B65">
        <v>92075</v>
      </c>
      <c r="C65" s="1">
        <v>2489.987702761267</v>
      </c>
    </row>
    <row r="66" spans="1:3" x14ac:dyDescent="0.75">
      <c r="A66" t="s">
        <v>41</v>
      </c>
      <c r="B66">
        <v>92078</v>
      </c>
      <c r="C66" s="1">
        <v>14410.268220521348</v>
      </c>
    </row>
    <row r="67" spans="1:3" x14ac:dyDescent="0.75">
      <c r="A67" t="s">
        <v>45</v>
      </c>
      <c r="B67">
        <v>92081</v>
      </c>
      <c r="C67" s="1">
        <v>7773.4749936586213</v>
      </c>
    </row>
    <row r="68" spans="1:3" x14ac:dyDescent="0.75">
      <c r="A68" t="s">
        <v>46</v>
      </c>
      <c r="B68">
        <v>92082</v>
      </c>
      <c r="C68" s="1">
        <v>4632.4245407011722</v>
      </c>
    </row>
    <row r="69" spans="1:3" x14ac:dyDescent="0.75">
      <c r="A69" t="s">
        <v>45</v>
      </c>
      <c r="B69">
        <v>92083</v>
      </c>
      <c r="C69" s="1">
        <v>16907.397379409078</v>
      </c>
    </row>
    <row r="70" spans="1:3" x14ac:dyDescent="0.75">
      <c r="A70" t="s">
        <v>45</v>
      </c>
      <c r="B70">
        <v>92084</v>
      </c>
      <c r="C70" s="1">
        <v>20215.081808650746</v>
      </c>
    </row>
    <row r="71" spans="1:3" x14ac:dyDescent="0.75">
      <c r="A71" t="s">
        <v>47</v>
      </c>
      <c r="B71">
        <v>92086</v>
      </c>
      <c r="C71" s="1">
        <v>761.75532015641045</v>
      </c>
    </row>
    <row r="72" spans="1:3" x14ac:dyDescent="0.75">
      <c r="A72" t="s">
        <v>40</v>
      </c>
      <c r="B72">
        <v>92091</v>
      </c>
      <c r="C72" s="1">
        <v>286.84848774639835</v>
      </c>
    </row>
    <row r="73" spans="1:3" x14ac:dyDescent="0.75">
      <c r="A73" t="s">
        <v>48</v>
      </c>
      <c r="B73">
        <v>92101</v>
      </c>
      <c r="C73" s="1">
        <v>13835.38100234081</v>
      </c>
    </row>
    <row r="74" spans="1:3" x14ac:dyDescent="0.75">
      <c r="A74" t="s">
        <v>49</v>
      </c>
      <c r="B74">
        <v>92102</v>
      </c>
      <c r="C74" s="1">
        <v>24691.5845572574</v>
      </c>
    </row>
    <row r="75" spans="1:3" x14ac:dyDescent="0.75">
      <c r="A75" t="s">
        <v>50</v>
      </c>
      <c r="B75">
        <v>92103</v>
      </c>
      <c r="C75" s="1">
        <v>8254.3330395073554</v>
      </c>
    </row>
    <row r="76" spans="1:3" x14ac:dyDescent="0.75">
      <c r="A76" t="s">
        <v>51</v>
      </c>
      <c r="B76">
        <v>92104</v>
      </c>
      <c r="C76" s="1">
        <v>15782.61803949063</v>
      </c>
    </row>
    <row r="77" spans="1:3" x14ac:dyDescent="0.75">
      <c r="A77" t="s">
        <v>52</v>
      </c>
      <c r="B77">
        <v>92105</v>
      </c>
      <c r="C77" s="1">
        <v>49024.906065503739</v>
      </c>
    </row>
    <row r="78" spans="1:3" x14ac:dyDescent="0.75">
      <c r="A78" t="s">
        <v>53</v>
      </c>
      <c r="B78">
        <v>92106</v>
      </c>
      <c r="C78" s="1">
        <v>3579.059762047385</v>
      </c>
    </row>
    <row r="79" spans="1:3" x14ac:dyDescent="0.75">
      <c r="A79" t="s">
        <v>54</v>
      </c>
      <c r="B79">
        <v>92107</v>
      </c>
      <c r="C79" s="1">
        <v>7648.4995114454596</v>
      </c>
    </row>
    <row r="80" spans="1:3" x14ac:dyDescent="0.75">
      <c r="A80" t="s">
        <v>55</v>
      </c>
      <c r="B80">
        <v>92108</v>
      </c>
      <c r="C80" s="1">
        <v>6329.7106134246742</v>
      </c>
    </row>
    <row r="81" spans="1:3" x14ac:dyDescent="0.75">
      <c r="A81" t="s">
        <v>56</v>
      </c>
      <c r="B81">
        <v>92109</v>
      </c>
      <c r="C81" s="1">
        <v>13297.391307480344</v>
      </c>
    </row>
    <row r="82" spans="1:3" x14ac:dyDescent="0.75">
      <c r="A82" t="s">
        <v>57</v>
      </c>
      <c r="B82">
        <v>92110</v>
      </c>
      <c r="C82" s="1">
        <v>8930.3908861461696</v>
      </c>
    </row>
    <row r="83" spans="1:3" x14ac:dyDescent="0.75">
      <c r="A83" t="s">
        <v>58</v>
      </c>
      <c r="B83">
        <v>92111</v>
      </c>
      <c r="C83" s="1">
        <v>18484.468940670398</v>
      </c>
    </row>
    <row r="84" spans="1:3" x14ac:dyDescent="0.75">
      <c r="A84" t="s">
        <v>59</v>
      </c>
      <c r="B84">
        <v>92113</v>
      </c>
      <c r="C84" s="1">
        <v>36859.43555406831</v>
      </c>
    </row>
    <row r="85" spans="1:3" x14ac:dyDescent="0.75">
      <c r="A85" t="s">
        <v>60</v>
      </c>
      <c r="B85">
        <v>92114</v>
      </c>
      <c r="C85" s="1">
        <v>28878.858332742173</v>
      </c>
    </row>
    <row r="86" spans="1:3" x14ac:dyDescent="0.75">
      <c r="A86" t="s">
        <v>61</v>
      </c>
      <c r="B86">
        <v>92115</v>
      </c>
      <c r="C86" s="1">
        <v>35193.095791226166</v>
      </c>
    </row>
    <row r="87" spans="1:3" x14ac:dyDescent="0.75">
      <c r="A87" t="s">
        <v>62</v>
      </c>
      <c r="B87">
        <v>92116</v>
      </c>
      <c r="C87" s="1">
        <v>10259.891968356655</v>
      </c>
    </row>
    <row r="88" spans="1:3" x14ac:dyDescent="0.75">
      <c r="A88" t="s">
        <v>63</v>
      </c>
      <c r="B88">
        <v>92117</v>
      </c>
      <c r="C88" s="1">
        <v>16078.988468738982</v>
      </c>
    </row>
    <row r="89" spans="1:3" x14ac:dyDescent="0.75">
      <c r="A89" t="s">
        <v>64</v>
      </c>
      <c r="B89">
        <v>92118</v>
      </c>
      <c r="C89" s="1">
        <v>3256.5039936686553</v>
      </c>
    </row>
    <row r="90" spans="1:3" x14ac:dyDescent="0.75">
      <c r="A90" t="s">
        <v>65</v>
      </c>
      <c r="B90">
        <v>92119</v>
      </c>
      <c r="C90" s="1">
        <v>4662.180607894782</v>
      </c>
    </row>
    <row r="91" spans="1:3" x14ac:dyDescent="0.75">
      <c r="A91" t="s">
        <v>66</v>
      </c>
      <c r="B91">
        <v>92120</v>
      </c>
      <c r="C91" s="1">
        <v>7109.3195738972499</v>
      </c>
    </row>
    <row r="92" spans="1:3" x14ac:dyDescent="0.75">
      <c r="A92" t="s">
        <v>67</v>
      </c>
      <c r="B92">
        <v>92121</v>
      </c>
      <c r="C92" s="1">
        <v>1443.7643802339467</v>
      </c>
    </row>
    <row r="93" spans="1:3" x14ac:dyDescent="0.75">
      <c r="A93" t="s">
        <v>68</v>
      </c>
      <c r="B93">
        <v>92122</v>
      </c>
      <c r="C93" s="1">
        <v>18492.800639484609</v>
      </c>
    </row>
    <row r="94" spans="1:3" x14ac:dyDescent="0.75">
      <c r="A94" t="s">
        <v>69</v>
      </c>
      <c r="B94">
        <v>92123</v>
      </c>
      <c r="C94" s="1">
        <v>8589.9814774512724</v>
      </c>
    </row>
    <row r="95" spans="1:3" x14ac:dyDescent="0.75">
      <c r="A95" t="s">
        <v>70</v>
      </c>
      <c r="B95">
        <v>92124</v>
      </c>
      <c r="C95" s="1">
        <v>7558.0410671768859</v>
      </c>
    </row>
    <row r="96" spans="1:3" x14ac:dyDescent="0.75">
      <c r="A96" t="s">
        <v>71</v>
      </c>
      <c r="B96">
        <v>92126</v>
      </c>
      <c r="C96" s="1">
        <v>18948.663588890711</v>
      </c>
    </row>
    <row r="97" spans="1:3" x14ac:dyDescent="0.75">
      <c r="A97" t="s">
        <v>72</v>
      </c>
      <c r="B97">
        <v>92127</v>
      </c>
      <c r="C97" s="1">
        <v>6214.257072713468</v>
      </c>
    </row>
    <row r="98" spans="1:3" x14ac:dyDescent="0.75">
      <c r="A98" t="s">
        <v>72</v>
      </c>
      <c r="B98">
        <v>92128</v>
      </c>
      <c r="C98" s="1">
        <v>6753.4370102616767</v>
      </c>
    </row>
    <row r="99" spans="1:3" x14ac:dyDescent="0.75">
      <c r="A99" t="s">
        <v>73</v>
      </c>
      <c r="B99">
        <v>92129</v>
      </c>
      <c r="C99" s="1">
        <v>8431.6791999812667</v>
      </c>
    </row>
    <row r="100" spans="1:3" x14ac:dyDescent="0.75">
      <c r="A100" t="s">
        <v>74</v>
      </c>
      <c r="B100">
        <v>92130</v>
      </c>
      <c r="C100" s="1">
        <v>6473.7299786417452</v>
      </c>
    </row>
    <row r="101" spans="1:3" x14ac:dyDescent="0.75">
      <c r="A101" t="s">
        <v>75</v>
      </c>
      <c r="B101">
        <v>92131</v>
      </c>
      <c r="C101" s="1">
        <v>3401.7136015734709</v>
      </c>
    </row>
    <row r="102" spans="1:3" x14ac:dyDescent="0.75">
      <c r="A102" t="s">
        <v>76</v>
      </c>
      <c r="B102">
        <v>92134</v>
      </c>
      <c r="C102" s="1">
        <v>0</v>
      </c>
    </row>
    <row r="103" spans="1:3" x14ac:dyDescent="0.75">
      <c r="A103" t="s">
        <v>49</v>
      </c>
      <c r="B103">
        <v>92135</v>
      </c>
      <c r="C103" s="1">
        <v>0</v>
      </c>
    </row>
    <row r="104" spans="1:3" x14ac:dyDescent="0.75">
      <c r="A104" t="s">
        <v>77</v>
      </c>
      <c r="B104">
        <v>92139</v>
      </c>
      <c r="C104" s="1">
        <v>11406.095676654502</v>
      </c>
    </row>
    <row r="105" spans="1:3" x14ac:dyDescent="0.75">
      <c r="A105" t="s">
        <v>49</v>
      </c>
      <c r="B105">
        <v>92140</v>
      </c>
      <c r="C105" s="1">
        <v>0</v>
      </c>
    </row>
    <row r="106" spans="1:3" x14ac:dyDescent="0.75">
      <c r="A106" t="s">
        <v>78</v>
      </c>
      <c r="B106">
        <v>92145</v>
      </c>
      <c r="C106" s="1">
        <v>196.39004347782461</v>
      </c>
    </row>
    <row r="107" spans="1:3" x14ac:dyDescent="0.75">
      <c r="A107" t="s">
        <v>79</v>
      </c>
      <c r="B107">
        <v>92154</v>
      </c>
      <c r="C107" s="1">
        <v>34226.618728777721</v>
      </c>
    </row>
    <row r="108" spans="1:3" x14ac:dyDescent="0.75">
      <c r="A108" t="s">
        <v>80</v>
      </c>
      <c r="B108">
        <v>92155</v>
      </c>
      <c r="C108" s="1">
        <v>0</v>
      </c>
    </row>
    <row r="109" spans="1:3" x14ac:dyDescent="0.75">
      <c r="A109" t="s">
        <v>81</v>
      </c>
      <c r="B109">
        <v>92173</v>
      </c>
      <c r="C109" s="1">
        <v>20328.15486398646</v>
      </c>
    </row>
    <row r="110" spans="1:3" x14ac:dyDescent="0.75">
      <c r="A110" s="8" t="s">
        <v>89</v>
      </c>
      <c r="C110" s="10">
        <f>SUM(C5:C109)</f>
        <v>1071145.8141659999</v>
      </c>
    </row>
  </sheetData>
  <autoFilter ref="A4:C117" xr:uid="{D1A51077-3122-4A4D-B294-B163BC2AA8BC}">
    <sortState xmlns:xlrd2="http://schemas.microsoft.com/office/spreadsheetml/2017/richdata2" ref="A5:C117">
      <sortCondition ref="B4:B117"/>
    </sortState>
  </autoFilter>
  <mergeCells count="2">
    <mergeCell ref="A2:C2"/>
    <mergeCell ref="A3:C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2B285-757E-41ED-A843-C13EB56E4C0B}">
  <dimension ref="A1:C55"/>
  <sheetViews>
    <sheetView topLeftCell="A46" workbookViewId="0"/>
  </sheetViews>
  <sheetFormatPr defaultRowHeight="14.75" x14ac:dyDescent="0.75"/>
  <cols>
    <col min="1" max="1" width="38.04296875" customWidth="1"/>
    <col min="2" max="2" width="36.953125" customWidth="1"/>
    <col min="3" max="3" width="62.5" customWidth="1"/>
  </cols>
  <sheetData>
    <row r="1" spans="1:3" x14ac:dyDescent="0.75">
      <c r="A1" t="s">
        <v>118</v>
      </c>
    </row>
    <row r="2" spans="1:3" ht="21" x14ac:dyDescent="1">
      <c r="A2" s="19" t="s">
        <v>104</v>
      </c>
      <c r="B2" s="19"/>
      <c r="C2" s="3"/>
    </row>
    <row r="3" spans="1:3" ht="16" x14ac:dyDescent="0.8">
      <c r="A3" s="20" t="s">
        <v>116</v>
      </c>
      <c r="B3" s="20"/>
      <c r="C3" s="4"/>
    </row>
    <row r="4" spans="1:3" ht="15.5" customHeight="1" x14ac:dyDescent="0.75">
      <c r="A4" s="2" t="s">
        <v>106</v>
      </c>
      <c r="B4" s="2" t="s">
        <v>107</v>
      </c>
    </row>
    <row r="5" spans="1:3" x14ac:dyDescent="0.75">
      <c r="A5" t="s">
        <v>0</v>
      </c>
      <c r="B5" s="1">
        <v>3857.5765509795729</v>
      </c>
    </row>
    <row r="6" spans="1:3" x14ac:dyDescent="0.75">
      <c r="A6" t="s">
        <v>1</v>
      </c>
      <c r="B6" s="1">
        <v>2842.299538333607</v>
      </c>
    </row>
    <row r="7" spans="1:3" x14ac:dyDescent="0.75">
      <c r="A7" t="s">
        <v>2</v>
      </c>
      <c r="B7" s="1">
        <v>526.08726798302109</v>
      </c>
    </row>
    <row r="8" spans="1:3" x14ac:dyDescent="0.75">
      <c r="A8" t="s">
        <v>3</v>
      </c>
      <c r="B8" s="1">
        <v>2573.3046909033742</v>
      </c>
    </row>
    <row r="9" spans="1:3" x14ac:dyDescent="0.75">
      <c r="A9" t="s">
        <v>4</v>
      </c>
      <c r="B9" s="1">
        <v>81203.117128673359</v>
      </c>
    </row>
    <row r="10" spans="1:3" x14ac:dyDescent="0.75">
      <c r="A10" t="s">
        <v>5</v>
      </c>
      <c r="B10" s="1">
        <v>353.50207826008426</v>
      </c>
    </row>
    <row r="11" spans="1:3" x14ac:dyDescent="0.75">
      <c r="A11" t="s">
        <v>6</v>
      </c>
      <c r="B11" s="1">
        <v>610.59449881287287</v>
      </c>
    </row>
    <row r="12" spans="1:3" x14ac:dyDescent="0.75">
      <c r="A12" t="s">
        <v>7</v>
      </c>
      <c r="B12" s="1">
        <v>169.01446165970358</v>
      </c>
    </row>
    <row r="13" spans="1:3" x14ac:dyDescent="0.75">
      <c r="A13" t="s">
        <v>8</v>
      </c>
      <c r="B13" s="1">
        <v>12757.021127244388</v>
      </c>
    </row>
    <row r="14" spans="1:3" x14ac:dyDescent="0.75">
      <c r="A14" t="s">
        <v>9</v>
      </c>
      <c r="B14" s="1">
        <v>74.985289327896666</v>
      </c>
    </row>
    <row r="15" spans="1:3" x14ac:dyDescent="0.75">
      <c r="A15" t="s">
        <v>10</v>
      </c>
      <c r="B15" s="1">
        <v>1471.1399620520681</v>
      </c>
    </row>
    <row r="16" spans="1:3" x14ac:dyDescent="0.75">
      <c r="A16" t="s">
        <v>11</v>
      </c>
      <c r="B16" s="1">
        <v>22682.45490034487</v>
      </c>
    </row>
    <row r="17" spans="1:2" x14ac:dyDescent="0.75">
      <c r="A17" t="s">
        <v>12</v>
      </c>
      <c r="B17" s="1">
        <v>10769.315838711254</v>
      </c>
    </row>
    <row r="18" spans="1:2" x14ac:dyDescent="0.75">
      <c r="A18" t="s">
        <v>13</v>
      </c>
      <c r="B18" s="1">
        <v>0</v>
      </c>
    </row>
    <row r="19" spans="1:2" x14ac:dyDescent="0.75">
      <c r="A19" t="s">
        <v>14</v>
      </c>
      <c r="B19" s="1">
        <v>30940.358667915454</v>
      </c>
    </row>
    <row r="20" spans="1:2" x14ac:dyDescent="0.75">
      <c r="A20" t="s">
        <v>15</v>
      </c>
      <c r="B20" s="1">
        <v>252.33144980181095</v>
      </c>
    </row>
    <row r="21" spans="1:2" x14ac:dyDescent="0.75">
      <c r="A21" t="s">
        <v>16</v>
      </c>
      <c r="B21" s="1">
        <v>533.2287241094873</v>
      </c>
    </row>
    <row r="22" spans="1:2" x14ac:dyDescent="0.75">
      <c r="A22" t="s">
        <v>17</v>
      </c>
      <c r="B22" s="1">
        <v>29013.355756457284</v>
      </c>
    </row>
    <row r="23" spans="1:2" x14ac:dyDescent="0.75">
      <c r="A23" t="s">
        <v>18</v>
      </c>
      <c r="B23" s="1">
        <v>0</v>
      </c>
    </row>
    <row r="24" spans="1:2" x14ac:dyDescent="0.75">
      <c r="A24" t="s">
        <v>19</v>
      </c>
      <c r="B24" s="1">
        <v>1980.5638324066679</v>
      </c>
    </row>
    <row r="25" spans="1:2" x14ac:dyDescent="0.75">
      <c r="A25" t="s">
        <v>20</v>
      </c>
      <c r="B25" s="1">
        <v>943.86245138130232</v>
      </c>
    </row>
    <row r="26" spans="1:2" x14ac:dyDescent="0.75">
      <c r="A26" t="s">
        <v>21</v>
      </c>
      <c r="B26" s="1">
        <v>2244.7977090859226</v>
      </c>
    </row>
    <row r="27" spans="1:2" x14ac:dyDescent="0.75">
      <c r="A27" t="s">
        <v>22</v>
      </c>
      <c r="B27" s="1">
        <v>19510.458137506066</v>
      </c>
    </row>
    <row r="28" spans="1:2" x14ac:dyDescent="0.75">
      <c r="A28" t="s">
        <v>23</v>
      </c>
      <c r="B28" s="1">
        <v>1300.93525770462</v>
      </c>
    </row>
    <row r="29" spans="1:2" x14ac:dyDescent="0.75">
      <c r="A29" t="s">
        <v>24</v>
      </c>
      <c r="B29" s="1">
        <v>72144.180032250792</v>
      </c>
    </row>
    <row r="30" spans="1:2" x14ac:dyDescent="0.75">
      <c r="A30" t="s">
        <v>25</v>
      </c>
      <c r="B30" s="1">
        <v>8743.5227841702999</v>
      </c>
    </row>
    <row r="31" spans="1:2" x14ac:dyDescent="0.75">
      <c r="A31" t="s">
        <v>26</v>
      </c>
      <c r="B31" s="1">
        <v>70407.615950831736</v>
      </c>
    </row>
    <row r="32" spans="1:2" x14ac:dyDescent="0.75">
      <c r="A32" t="s">
        <v>27</v>
      </c>
      <c r="B32" s="1">
        <v>16716.958549369978</v>
      </c>
    </row>
    <row r="33" spans="1:2" x14ac:dyDescent="0.75">
      <c r="A33" t="s">
        <v>28</v>
      </c>
      <c r="B33" s="1">
        <v>926.00881106513646</v>
      </c>
    </row>
    <row r="34" spans="1:2" x14ac:dyDescent="0.75">
      <c r="A34" t="s">
        <v>29</v>
      </c>
      <c r="B34" s="1">
        <v>7865.1236806149382</v>
      </c>
    </row>
    <row r="35" spans="1:2" x14ac:dyDescent="0.75">
      <c r="A35" t="s">
        <v>30</v>
      </c>
      <c r="B35" s="1">
        <v>13861.566341471185</v>
      </c>
    </row>
    <row r="36" spans="1:2" x14ac:dyDescent="0.75">
      <c r="A36" t="s">
        <v>32</v>
      </c>
      <c r="B36" s="1">
        <v>16375.358897987338</v>
      </c>
    </row>
    <row r="37" spans="1:2" x14ac:dyDescent="0.75">
      <c r="A37" t="s">
        <v>33</v>
      </c>
      <c r="B37" s="1">
        <v>51761.274004628096</v>
      </c>
    </row>
    <row r="38" spans="1:2" x14ac:dyDescent="0.75">
      <c r="A38" t="s">
        <v>34</v>
      </c>
      <c r="B38" s="1">
        <v>411.82396995955952</v>
      </c>
    </row>
    <row r="39" spans="1:2" x14ac:dyDescent="0.75">
      <c r="A39" t="s">
        <v>35</v>
      </c>
      <c r="B39" s="1">
        <v>104.74135652150645</v>
      </c>
    </row>
    <row r="40" spans="1:2" x14ac:dyDescent="0.75">
      <c r="A40" t="s">
        <v>36</v>
      </c>
      <c r="B40" s="1">
        <v>1610.3983565181618</v>
      </c>
    </row>
    <row r="41" spans="1:2" x14ac:dyDescent="0.75">
      <c r="A41" t="s">
        <v>37</v>
      </c>
      <c r="B41" s="1">
        <v>10134.916486143493</v>
      </c>
    </row>
    <row r="42" spans="1:2" x14ac:dyDescent="0.75">
      <c r="A42" t="s">
        <v>38</v>
      </c>
      <c r="B42" s="1">
        <v>7425.9241288372577</v>
      </c>
    </row>
    <row r="43" spans="1:2" x14ac:dyDescent="0.75">
      <c r="A43" t="s">
        <v>39</v>
      </c>
      <c r="B43" s="1">
        <v>378.49717470271656</v>
      </c>
    </row>
    <row r="44" spans="1:2" x14ac:dyDescent="0.75">
      <c r="A44" t="s">
        <v>40</v>
      </c>
      <c r="B44" s="1">
        <v>1716.3299557274127</v>
      </c>
    </row>
    <row r="45" spans="1:2" x14ac:dyDescent="0.75">
      <c r="A45" t="s">
        <v>41</v>
      </c>
      <c r="B45" s="1">
        <v>34231.379699528698</v>
      </c>
    </row>
    <row r="46" spans="1:2" x14ac:dyDescent="0.75">
      <c r="A46" t="s">
        <v>42</v>
      </c>
      <c r="B46" s="1">
        <v>289.22897312188718</v>
      </c>
    </row>
    <row r="47" spans="1:2" x14ac:dyDescent="0.75">
      <c r="A47" t="s">
        <v>43</v>
      </c>
      <c r="B47" s="1">
        <v>12028.592602344821</v>
      </c>
    </row>
    <row r="48" spans="1:2" x14ac:dyDescent="0.75">
      <c r="A48" t="s">
        <v>44</v>
      </c>
      <c r="B48" s="1">
        <v>2489.987702761267</v>
      </c>
    </row>
    <row r="49" spans="1:2" x14ac:dyDescent="0.75">
      <c r="A49" t="s">
        <v>45</v>
      </c>
      <c r="B49" s="1">
        <v>44895.954181718451</v>
      </c>
    </row>
    <row r="50" spans="1:2" x14ac:dyDescent="0.75">
      <c r="A50" t="s">
        <v>46</v>
      </c>
      <c r="B50" s="1">
        <v>4632.4245407011722</v>
      </c>
    </row>
    <row r="51" spans="1:2" x14ac:dyDescent="0.75">
      <c r="A51" t="s">
        <v>47</v>
      </c>
      <c r="B51" s="1">
        <v>761.75532015641045</v>
      </c>
    </row>
    <row r="52" spans="1:2" x14ac:dyDescent="0.75">
      <c r="A52" t="s">
        <v>49</v>
      </c>
      <c r="B52" s="1">
        <v>441037.28648755781</v>
      </c>
    </row>
    <row r="53" spans="1:2" x14ac:dyDescent="0.75">
      <c r="A53" t="s">
        <v>64</v>
      </c>
      <c r="B53" s="1">
        <v>3256.5039936686553</v>
      </c>
    </row>
    <row r="54" spans="1:2" x14ac:dyDescent="0.75">
      <c r="A54" t="s">
        <v>81</v>
      </c>
      <c r="B54" s="1">
        <v>20328.15486398646</v>
      </c>
    </row>
    <row r="55" spans="1:2" x14ac:dyDescent="0.75">
      <c r="A55" s="8" t="s">
        <v>89</v>
      </c>
      <c r="B55" s="10">
        <f>SUM(B5:B54)</f>
        <v>1071145.8141659999</v>
      </c>
    </row>
  </sheetData>
  <mergeCells count="2">
    <mergeCell ref="A2:B2"/>
    <mergeCell ref="A3: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EC49B-7339-4A6D-A36A-7E220FD0E23F}">
  <dimension ref="A1:C11"/>
  <sheetViews>
    <sheetView workbookViewId="0">
      <selection activeCell="C16" sqref="C16"/>
    </sheetView>
  </sheetViews>
  <sheetFormatPr defaultRowHeight="14.75" x14ac:dyDescent="0.75"/>
  <cols>
    <col min="1" max="1" width="46.1796875" customWidth="1"/>
    <col min="2" max="2" width="38.31640625" customWidth="1"/>
    <col min="3" max="3" width="62.5" customWidth="1"/>
  </cols>
  <sheetData>
    <row r="1" spans="1:3" x14ac:dyDescent="0.75">
      <c r="A1" t="s">
        <v>119</v>
      </c>
    </row>
    <row r="2" spans="1:3" ht="21" x14ac:dyDescent="1">
      <c r="A2" s="19" t="s">
        <v>90</v>
      </c>
      <c r="B2" s="19"/>
      <c r="C2" s="3"/>
    </row>
    <row r="3" spans="1:3" ht="16" x14ac:dyDescent="0.8">
      <c r="A3" s="20" t="s">
        <v>116</v>
      </c>
      <c r="B3" s="20"/>
      <c r="C3" s="4"/>
    </row>
    <row r="4" spans="1:3" ht="15.5" customHeight="1" x14ac:dyDescent="0.75">
      <c r="A4" s="18" t="s">
        <v>105</v>
      </c>
      <c r="B4" s="2" t="s">
        <v>107</v>
      </c>
    </row>
    <row r="5" spans="1:3" x14ac:dyDescent="0.75">
      <c r="A5" s="1" t="s">
        <v>83</v>
      </c>
      <c r="B5" s="1">
        <v>234186.20002714774</v>
      </c>
    </row>
    <row r="6" spans="1:3" x14ac:dyDescent="0.75">
      <c r="A6" s="1" t="s">
        <v>85</v>
      </c>
      <c r="B6" s="1">
        <v>170921.23044547011</v>
      </c>
    </row>
    <row r="7" spans="1:3" x14ac:dyDescent="0.75">
      <c r="A7" s="1" t="s">
        <v>88</v>
      </c>
      <c r="B7" s="1">
        <v>159090.21812929085</v>
      </c>
    </row>
    <row r="8" spans="1:3" x14ac:dyDescent="0.75">
      <c r="A8" s="1" t="s">
        <v>87</v>
      </c>
      <c r="B8" s="1">
        <v>149038.61863128946</v>
      </c>
    </row>
    <row r="9" spans="1:3" x14ac:dyDescent="0.75">
      <c r="A9" s="1" t="s">
        <v>86</v>
      </c>
      <c r="B9" s="1">
        <v>172355.47288420206</v>
      </c>
    </row>
    <row r="10" spans="1:3" x14ac:dyDescent="0.75">
      <c r="A10" s="1" t="s">
        <v>84</v>
      </c>
      <c r="B10" s="1">
        <v>185554.07404859961</v>
      </c>
    </row>
    <row r="11" spans="1:3" x14ac:dyDescent="0.75">
      <c r="A11" s="8" t="s">
        <v>89</v>
      </c>
      <c r="B11" s="9">
        <f>SUM(B5:B10)</f>
        <v>1071145.8141659999</v>
      </c>
    </row>
  </sheetData>
  <mergeCells count="2">
    <mergeCell ref="A2:B2"/>
    <mergeCell ref="A3:B3"/>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1087-4D4F-4D5C-9C91-FEFFFEAAF1C0}">
  <dimension ref="A1:C110"/>
  <sheetViews>
    <sheetView topLeftCell="A93" workbookViewId="0">
      <selection activeCell="C110" sqref="C110"/>
    </sheetView>
  </sheetViews>
  <sheetFormatPr defaultRowHeight="14.75" x14ac:dyDescent="0.75"/>
  <cols>
    <col min="1" max="1" width="28.81640625" customWidth="1"/>
    <col min="3" max="3" width="21.1796875" customWidth="1"/>
  </cols>
  <sheetData>
    <row r="1" spans="1:3" x14ac:dyDescent="0.75">
      <c r="A1" t="s">
        <v>120</v>
      </c>
    </row>
    <row r="2" spans="1:3" ht="18.5" x14ac:dyDescent="0.9">
      <c r="A2" s="19" t="s">
        <v>98</v>
      </c>
      <c r="B2" s="19"/>
      <c r="C2" s="19"/>
    </row>
    <row r="3" spans="1:3" ht="16" x14ac:dyDescent="0.8">
      <c r="A3" s="20" t="s">
        <v>116</v>
      </c>
      <c r="B3" s="20"/>
      <c r="C3" s="20"/>
    </row>
    <row r="4" spans="1:3" ht="29.5" x14ac:dyDescent="0.75">
      <c r="A4" s="2" t="s">
        <v>106</v>
      </c>
      <c r="B4" s="5" t="s">
        <v>82</v>
      </c>
      <c r="C4" s="5" t="s">
        <v>97</v>
      </c>
    </row>
    <row r="5" spans="1:3" x14ac:dyDescent="0.75">
      <c r="A5" t="s">
        <v>0</v>
      </c>
      <c r="B5">
        <v>91901</v>
      </c>
      <c r="C5" s="1">
        <v>80184.142726640217</v>
      </c>
    </row>
    <row r="6" spans="1:3" x14ac:dyDescent="0.75">
      <c r="A6" t="s">
        <v>1</v>
      </c>
      <c r="B6">
        <v>91902</v>
      </c>
      <c r="C6" s="1">
        <v>76146.766954642109</v>
      </c>
    </row>
    <row r="7" spans="1:3" x14ac:dyDescent="0.75">
      <c r="A7" t="s">
        <v>2</v>
      </c>
      <c r="B7">
        <v>91905</v>
      </c>
      <c r="C7" s="1">
        <v>29574.820339869671</v>
      </c>
    </row>
    <row r="8" spans="1:3" x14ac:dyDescent="0.75">
      <c r="A8" t="s">
        <v>3</v>
      </c>
      <c r="B8">
        <v>91906</v>
      </c>
      <c r="C8" s="1">
        <v>40989.803967850123</v>
      </c>
    </row>
    <row r="9" spans="1:3" x14ac:dyDescent="0.75">
      <c r="A9" t="s">
        <v>4</v>
      </c>
      <c r="B9">
        <v>91910</v>
      </c>
      <c r="C9" s="1">
        <v>963881.41182952595</v>
      </c>
    </row>
    <row r="10" spans="1:3" x14ac:dyDescent="0.75">
      <c r="A10" t="s">
        <v>4</v>
      </c>
      <c r="B10">
        <v>91911</v>
      </c>
      <c r="C10" s="1">
        <v>1229176.1697844758</v>
      </c>
    </row>
    <row r="11" spans="1:3" x14ac:dyDescent="0.75">
      <c r="A11" t="s">
        <v>4</v>
      </c>
      <c r="B11">
        <v>91913</v>
      </c>
      <c r="C11" s="1">
        <v>277960.37066145689</v>
      </c>
    </row>
    <row r="12" spans="1:3" x14ac:dyDescent="0.75">
      <c r="A12" t="s">
        <v>4</v>
      </c>
      <c r="B12">
        <v>91914</v>
      </c>
      <c r="C12" s="1">
        <v>61886.155680603639</v>
      </c>
    </row>
    <row r="13" spans="1:3" x14ac:dyDescent="0.75">
      <c r="A13" t="s">
        <v>4</v>
      </c>
      <c r="B13">
        <v>91915</v>
      </c>
      <c r="C13" s="1">
        <v>185531.59295450663</v>
      </c>
    </row>
    <row r="14" spans="1:3" x14ac:dyDescent="0.75">
      <c r="A14" t="s">
        <v>5</v>
      </c>
      <c r="B14">
        <v>91916</v>
      </c>
      <c r="C14" s="1">
        <v>12861.835628917439</v>
      </c>
    </row>
    <row r="15" spans="1:3" x14ac:dyDescent="0.75">
      <c r="A15" t="s">
        <v>6</v>
      </c>
      <c r="B15">
        <v>91917</v>
      </c>
      <c r="C15" s="1">
        <v>7935.8039791258998</v>
      </c>
    </row>
    <row r="16" spans="1:3" x14ac:dyDescent="0.75">
      <c r="A16" t="s">
        <v>7</v>
      </c>
      <c r="B16">
        <v>91931</v>
      </c>
      <c r="C16" s="1">
        <v>10161.881304844152</v>
      </c>
    </row>
    <row r="17" spans="1:3" x14ac:dyDescent="0.75">
      <c r="A17" t="s">
        <v>8</v>
      </c>
      <c r="B17">
        <v>91932</v>
      </c>
      <c r="C17" s="1">
        <v>272501.77442238096</v>
      </c>
    </row>
    <row r="18" spans="1:3" x14ac:dyDescent="0.75">
      <c r="A18" t="s">
        <v>9</v>
      </c>
      <c r="B18">
        <v>91934</v>
      </c>
      <c r="C18" s="1">
        <v>16037.89259536572</v>
      </c>
    </row>
    <row r="19" spans="1:3" x14ac:dyDescent="0.75">
      <c r="A19" t="s">
        <v>10</v>
      </c>
      <c r="B19">
        <v>91935</v>
      </c>
      <c r="C19" s="1">
        <v>64739.807493403685</v>
      </c>
    </row>
    <row r="20" spans="1:3" x14ac:dyDescent="0.75">
      <c r="A20" t="s">
        <v>11</v>
      </c>
      <c r="B20">
        <v>91941</v>
      </c>
      <c r="C20" s="1">
        <v>279049.07378470188</v>
      </c>
    </row>
    <row r="21" spans="1:3" x14ac:dyDescent="0.75">
      <c r="A21" t="s">
        <v>11</v>
      </c>
      <c r="B21">
        <v>91942</v>
      </c>
      <c r="C21" s="1">
        <v>341548.63937244879</v>
      </c>
    </row>
    <row r="22" spans="1:3" x14ac:dyDescent="0.75">
      <c r="A22" t="s">
        <v>12</v>
      </c>
      <c r="B22">
        <v>91945</v>
      </c>
      <c r="C22" s="1">
        <v>702813.17421139625</v>
      </c>
    </row>
    <row r="23" spans="1:3" x14ac:dyDescent="0.75">
      <c r="A23" t="s">
        <v>13</v>
      </c>
      <c r="B23">
        <v>91948</v>
      </c>
      <c r="C23" s="1">
        <v>0</v>
      </c>
    </row>
    <row r="24" spans="1:3" x14ac:dyDescent="0.75">
      <c r="A24" t="s">
        <v>14</v>
      </c>
      <c r="B24">
        <v>91950</v>
      </c>
      <c r="C24" s="1">
        <v>1165094.5086599432</v>
      </c>
    </row>
    <row r="25" spans="1:3" x14ac:dyDescent="0.75">
      <c r="A25" t="s">
        <v>15</v>
      </c>
      <c r="B25">
        <v>91962</v>
      </c>
      <c r="C25" s="1">
        <v>9025.7332028701894</v>
      </c>
    </row>
    <row r="26" spans="1:3" x14ac:dyDescent="0.75">
      <c r="A26" t="s">
        <v>16</v>
      </c>
      <c r="B26">
        <v>91963</v>
      </c>
      <c r="C26" s="1">
        <v>31483.284481387163</v>
      </c>
    </row>
    <row r="27" spans="1:3" x14ac:dyDescent="0.75">
      <c r="A27" t="s">
        <v>17</v>
      </c>
      <c r="B27">
        <v>91977</v>
      </c>
      <c r="C27" s="1">
        <v>808189.29720879055</v>
      </c>
    </row>
    <row r="28" spans="1:3" x14ac:dyDescent="0.75">
      <c r="A28" t="s">
        <v>17</v>
      </c>
      <c r="B28">
        <v>91978</v>
      </c>
      <c r="C28" s="1">
        <v>82625.76367946266</v>
      </c>
    </row>
    <row r="29" spans="1:3" x14ac:dyDescent="0.75">
      <c r="A29" t="s">
        <v>18</v>
      </c>
      <c r="B29">
        <v>91980</v>
      </c>
      <c r="C29" s="1">
        <v>14449.920446631897</v>
      </c>
    </row>
    <row r="30" spans="1:3" x14ac:dyDescent="0.75">
      <c r="A30" t="s">
        <v>19</v>
      </c>
      <c r="B30">
        <v>92003</v>
      </c>
      <c r="C30" s="1">
        <v>24118.305660115147</v>
      </c>
    </row>
    <row r="31" spans="1:3" x14ac:dyDescent="0.75">
      <c r="A31" t="s">
        <v>20</v>
      </c>
      <c r="B31">
        <v>92004</v>
      </c>
      <c r="C31" s="1">
        <v>45586.866428571426</v>
      </c>
    </row>
    <row r="32" spans="1:3" x14ac:dyDescent="0.75">
      <c r="A32" t="s">
        <v>21</v>
      </c>
      <c r="B32">
        <v>92007</v>
      </c>
      <c r="C32" s="1">
        <v>18256.108029504743</v>
      </c>
    </row>
    <row r="33" spans="1:3" x14ac:dyDescent="0.75">
      <c r="A33" t="s">
        <v>22</v>
      </c>
      <c r="B33">
        <v>92008</v>
      </c>
      <c r="C33" s="1">
        <v>118335.05641180606</v>
      </c>
    </row>
    <row r="34" spans="1:3" x14ac:dyDescent="0.75">
      <c r="A34" t="s">
        <v>22</v>
      </c>
      <c r="B34">
        <v>92009</v>
      </c>
      <c r="C34" s="1">
        <v>138084.73408188554</v>
      </c>
    </row>
    <row r="35" spans="1:3" x14ac:dyDescent="0.75">
      <c r="A35" t="s">
        <v>22</v>
      </c>
      <c r="B35">
        <v>92010</v>
      </c>
      <c r="C35" s="1">
        <v>43245.688552333944</v>
      </c>
    </row>
    <row r="36" spans="1:3" x14ac:dyDescent="0.75">
      <c r="A36" t="s">
        <v>22</v>
      </c>
      <c r="B36">
        <v>92011</v>
      </c>
      <c r="C36" s="1">
        <v>50408.822186231177</v>
      </c>
    </row>
    <row r="37" spans="1:3" x14ac:dyDescent="0.75">
      <c r="A37" t="s">
        <v>23</v>
      </c>
      <c r="B37">
        <v>92014</v>
      </c>
      <c r="C37" s="1">
        <v>11665.412307692306</v>
      </c>
    </row>
    <row r="38" spans="1:3" x14ac:dyDescent="0.75">
      <c r="A38" t="s">
        <v>24</v>
      </c>
      <c r="B38">
        <v>92019</v>
      </c>
      <c r="C38" s="1">
        <v>447969.32137808634</v>
      </c>
    </row>
    <row r="39" spans="1:3" x14ac:dyDescent="0.75">
      <c r="A39" t="s">
        <v>24</v>
      </c>
      <c r="B39">
        <v>92020</v>
      </c>
      <c r="C39" s="1">
        <v>1039267.4091909475</v>
      </c>
    </row>
    <row r="40" spans="1:3" x14ac:dyDescent="0.75">
      <c r="A40" t="s">
        <v>24</v>
      </c>
      <c r="B40">
        <v>92021</v>
      </c>
      <c r="C40" s="1">
        <v>849851.13243746536</v>
      </c>
    </row>
    <row r="41" spans="1:3" x14ac:dyDescent="0.75">
      <c r="A41" t="s">
        <v>25</v>
      </c>
      <c r="B41">
        <v>92024</v>
      </c>
      <c r="C41" s="1">
        <v>181195.92292160666</v>
      </c>
    </row>
    <row r="42" spans="1:3" x14ac:dyDescent="0.75">
      <c r="A42" t="s">
        <v>26</v>
      </c>
      <c r="B42">
        <v>92025</v>
      </c>
      <c r="C42" s="1">
        <v>478672.60145416111</v>
      </c>
    </row>
    <row r="43" spans="1:3" x14ac:dyDescent="0.75">
      <c r="A43" t="s">
        <v>26</v>
      </c>
      <c r="B43">
        <v>92026</v>
      </c>
      <c r="C43" s="1">
        <v>399119.91905660025</v>
      </c>
    </row>
    <row r="44" spans="1:3" x14ac:dyDescent="0.75">
      <c r="A44" t="s">
        <v>26</v>
      </c>
      <c r="B44">
        <v>92027</v>
      </c>
      <c r="C44" s="1">
        <v>475433.29371881532</v>
      </c>
    </row>
    <row r="45" spans="1:3" x14ac:dyDescent="0.75">
      <c r="A45" t="s">
        <v>27</v>
      </c>
      <c r="B45">
        <v>92028</v>
      </c>
      <c r="C45" s="1">
        <v>358604.04492661916</v>
      </c>
    </row>
    <row r="46" spans="1:3" x14ac:dyDescent="0.75">
      <c r="A46" t="s">
        <v>26</v>
      </c>
      <c r="B46">
        <v>92029</v>
      </c>
      <c r="C46" s="1">
        <v>63221.018035336805</v>
      </c>
    </row>
    <row r="47" spans="1:3" x14ac:dyDescent="0.75">
      <c r="A47" t="s">
        <v>28</v>
      </c>
      <c r="B47">
        <v>92036</v>
      </c>
      <c r="C47" s="1">
        <v>46152.615820676991</v>
      </c>
    </row>
    <row r="48" spans="1:3" x14ac:dyDescent="0.75">
      <c r="A48" t="s">
        <v>29</v>
      </c>
      <c r="B48">
        <v>92037</v>
      </c>
      <c r="C48" s="1">
        <v>56209.950851063651</v>
      </c>
    </row>
    <row r="49" spans="1:3" x14ac:dyDescent="0.75">
      <c r="A49" t="s">
        <v>30</v>
      </c>
      <c r="B49">
        <v>92040</v>
      </c>
      <c r="C49" s="1">
        <v>342277.46451151854</v>
      </c>
    </row>
    <row r="50" spans="1:3" x14ac:dyDescent="0.75">
      <c r="A50" t="s">
        <v>31</v>
      </c>
      <c r="B50">
        <v>92054</v>
      </c>
      <c r="C50" s="1">
        <v>383812.17862686695</v>
      </c>
    </row>
    <row r="51" spans="1:3" x14ac:dyDescent="0.75">
      <c r="A51" t="s">
        <v>32</v>
      </c>
      <c r="B51">
        <v>92055</v>
      </c>
      <c r="C51" s="1">
        <v>12553.041666666666</v>
      </c>
    </row>
    <row r="52" spans="1:3" x14ac:dyDescent="0.75">
      <c r="A52" t="s">
        <v>33</v>
      </c>
      <c r="B52">
        <v>92056</v>
      </c>
      <c r="C52" s="1">
        <v>258440.82010462036</v>
      </c>
    </row>
    <row r="53" spans="1:3" x14ac:dyDescent="0.75">
      <c r="A53" t="s">
        <v>33</v>
      </c>
      <c r="B53">
        <v>92057</v>
      </c>
      <c r="C53" s="1">
        <v>399945.91001086432</v>
      </c>
    </row>
    <row r="54" spans="1:3" x14ac:dyDescent="0.75">
      <c r="A54" t="s">
        <v>33</v>
      </c>
      <c r="B54">
        <v>92058</v>
      </c>
      <c r="C54" s="1">
        <v>332015.3632806571</v>
      </c>
    </row>
    <row r="55" spans="1:3" x14ac:dyDescent="0.75">
      <c r="A55" t="s">
        <v>34</v>
      </c>
      <c r="B55">
        <v>92059</v>
      </c>
      <c r="C55" s="1">
        <v>13138.042148614277</v>
      </c>
    </row>
    <row r="56" spans="1:3" x14ac:dyDescent="0.75">
      <c r="A56" t="s">
        <v>35</v>
      </c>
      <c r="B56">
        <v>92060</v>
      </c>
      <c r="C56" s="1">
        <v>1238.1278538812785</v>
      </c>
    </row>
    <row r="57" spans="1:3" x14ac:dyDescent="0.75">
      <c r="A57" t="s">
        <v>36</v>
      </c>
      <c r="B57">
        <v>92061</v>
      </c>
      <c r="C57" s="1">
        <v>25708.526854694122</v>
      </c>
    </row>
    <row r="58" spans="1:3" x14ac:dyDescent="0.75">
      <c r="A58" t="s">
        <v>37</v>
      </c>
      <c r="B58">
        <v>92064</v>
      </c>
      <c r="C58" s="1">
        <v>242066.34746566511</v>
      </c>
    </row>
    <row r="59" spans="1:3" x14ac:dyDescent="0.75">
      <c r="A59" t="s">
        <v>38</v>
      </c>
      <c r="B59">
        <v>92065</v>
      </c>
      <c r="C59" s="1">
        <v>189954.37558501444</v>
      </c>
    </row>
    <row r="60" spans="1:3" x14ac:dyDescent="0.75">
      <c r="A60" t="s">
        <v>39</v>
      </c>
      <c r="B60">
        <v>92066</v>
      </c>
      <c r="C60" s="1">
        <v>2467.511415525114</v>
      </c>
    </row>
    <row r="61" spans="1:3" x14ac:dyDescent="0.75">
      <c r="A61" t="s">
        <v>40</v>
      </c>
      <c r="B61">
        <v>92067</v>
      </c>
      <c r="C61" s="1">
        <v>13142.861089291102</v>
      </c>
    </row>
    <row r="62" spans="1:3" x14ac:dyDescent="0.75">
      <c r="A62" t="s">
        <v>41</v>
      </c>
      <c r="B62">
        <v>92069</v>
      </c>
      <c r="C62" s="1">
        <v>394095.64048321999</v>
      </c>
    </row>
    <row r="63" spans="1:3" x14ac:dyDescent="0.75">
      <c r="A63" t="s">
        <v>42</v>
      </c>
      <c r="B63">
        <v>92070</v>
      </c>
      <c r="C63" s="1">
        <v>9381.7502915181831</v>
      </c>
    </row>
    <row r="64" spans="1:3" x14ac:dyDescent="0.75">
      <c r="A64" t="s">
        <v>43</v>
      </c>
      <c r="B64">
        <v>92071</v>
      </c>
      <c r="C64" s="1">
        <v>443891.17363811802</v>
      </c>
    </row>
    <row r="65" spans="1:3" x14ac:dyDescent="0.75">
      <c r="A65" t="s">
        <v>44</v>
      </c>
      <c r="B65">
        <v>92075</v>
      </c>
      <c r="C65" s="1">
        <v>19118.490632438203</v>
      </c>
    </row>
    <row r="66" spans="1:3" x14ac:dyDescent="0.75">
      <c r="A66" t="s">
        <v>41</v>
      </c>
      <c r="B66">
        <v>92078</v>
      </c>
      <c r="C66" s="1">
        <v>238796.13087613345</v>
      </c>
    </row>
    <row r="67" spans="1:3" x14ac:dyDescent="0.75">
      <c r="A67" t="s">
        <v>45</v>
      </c>
      <c r="B67">
        <v>92081</v>
      </c>
      <c r="C67" s="1">
        <v>249990.60694536535</v>
      </c>
    </row>
    <row r="68" spans="1:3" x14ac:dyDescent="0.75">
      <c r="A68" t="s">
        <v>46</v>
      </c>
      <c r="B68">
        <v>92082</v>
      </c>
      <c r="C68" s="1">
        <v>100595.62916384984</v>
      </c>
    </row>
    <row r="69" spans="1:3" x14ac:dyDescent="0.75">
      <c r="A69" t="s">
        <v>45</v>
      </c>
      <c r="B69">
        <v>92083</v>
      </c>
      <c r="C69" s="1">
        <v>358232.81275612279</v>
      </c>
    </row>
    <row r="70" spans="1:3" x14ac:dyDescent="0.75">
      <c r="A70" t="s">
        <v>45</v>
      </c>
      <c r="B70">
        <v>92084</v>
      </c>
      <c r="C70" s="1">
        <v>392366.81967497</v>
      </c>
    </row>
    <row r="71" spans="1:3" x14ac:dyDescent="0.75">
      <c r="A71" t="s">
        <v>47</v>
      </c>
      <c r="B71">
        <v>92086</v>
      </c>
      <c r="C71" s="1">
        <v>15268.173511780682</v>
      </c>
    </row>
    <row r="72" spans="1:3" x14ac:dyDescent="0.75">
      <c r="A72" t="s">
        <v>40</v>
      </c>
      <c r="B72">
        <v>92091</v>
      </c>
      <c r="C72" s="1">
        <v>1365.538461538461</v>
      </c>
    </row>
    <row r="73" spans="1:3" x14ac:dyDescent="0.75">
      <c r="A73" t="s">
        <v>48</v>
      </c>
      <c r="B73">
        <v>92101</v>
      </c>
      <c r="C73" s="1">
        <v>657869.19408493943</v>
      </c>
    </row>
    <row r="74" spans="1:3" x14ac:dyDescent="0.75">
      <c r="A74" t="s">
        <v>49</v>
      </c>
      <c r="B74">
        <v>92102</v>
      </c>
      <c r="C74" s="1">
        <v>664182.78894554114</v>
      </c>
    </row>
    <row r="75" spans="1:3" x14ac:dyDescent="0.75">
      <c r="A75" t="s">
        <v>50</v>
      </c>
      <c r="B75">
        <v>92103</v>
      </c>
      <c r="C75" s="1">
        <v>200894.82074127917</v>
      </c>
    </row>
    <row r="76" spans="1:3" x14ac:dyDescent="0.75">
      <c r="A76" t="s">
        <v>51</v>
      </c>
      <c r="B76">
        <v>92104</v>
      </c>
      <c r="C76" s="1">
        <v>346328.54588017735</v>
      </c>
    </row>
    <row r="77" spans="1:3" x14ac:dyDescent="0.75">
      <c r="A77" t="s">
        <v>52</v>
      </c>
      <c r="B77">
        <v>92105</v>
      </c>
      <c r="C77" s="1">
        <v>1474778.3336976934</v>
      </c>
    </row>
    <row r="78" spans="1:3" x14ac:dyDescent="0.75">
      <c r="A78" t="s">
        <v>53</v>
      </c>
      <c r="B78">
        <v>92106</v>
      </c>
      <c r="C78" s="1">
        <v>74064.243037748602</v>
      </c>
    </row>
    <row r="79" spans="1:3" x14ac:dyDescent="0.75">
      <c r="A79" t="s">
        <v>54</v>
      </c>
      <c r="B79">
        <v>92107</v>
      </c>
      <c r="C79" s="1">
        <v>126395.69283740182</v>
      </c>
    </row>
    <row r="80" spans="1:3" x14ac:dyDescent="0.75">
      <c r="A80" t="s">
        <v>55</v>
      </c>
      <c r="B80">
        <v>92108</v>
      </c>
      <c r="C80" s="1">
        <v>128895.1260797063</v>
      </c>
    </row>
    <row r="81" spans="1:3" x14ac:dyDescent="0.75">
      <c r="A81" t="s">
        <v>56</v>
      </c>
      <c r="B81">
        <v>92109</v>
      </c>
      <c r="C81" s="1">
        <v>146193.97453021334</v>
      </c>
    </row>
    <row r="82" spans="1:3" x14ac:dyDescent="0.75">
      <c r="A82" t="s">
        <v>57</v>
      </c>
      <c r="B82">
        <v>92110</v>
      </c>
      <c r="C82" s="1">
        <v>176645.52734666911</v>
      </c>
    </row>
    <row r="83" spans="1:3" x14ac:dyDescent="0.75">
      <c r="A83" t="s">
        <v>58</v>
      </c>
      <c r="B83">
        <v>92111</v>
      </c>
      <c r="C83" s="1">
        <v>491104.40914058464</v>
      </c>
    </row>
    <row r="84" spans="1:3" x14ac:dyDescent="0.75">
      <c r="A84" t="s">
        <v>59</v>
      </c>
      <c r="B84">
        <v>92113</v>
      </c>
      <c r="C84" s="1">
        <v>1003556.712994366</v>
      </c>
    </row>
    <row r="85" spans="1:3" x14ac:dyDescent="0.75">
      <c r="A85" t="s">
        <v>60</v>
      </c>
      <c r="B85">
        <v>92114</v>
      </c>
      <c r="C85" s="1">
        <v>980506.39641210018</v>
      </c>
    </row>
    <row r="86" spans="1:3" x14ac:dyDescent="0.75">
      <c r="A86" t="s">
        <v>61</v>
      </c>
      <c r="B86">
        <v>92115</v>
      </c>
      <c r="C86" s="1">
        <v>799593.30184661609</v>
      </c>
    </row>
    <row r="87" spans="1:3" x14ac:dyDescent="0.75">
      <c r="A87" t="s">
        <v>62</v>
      </c>
      <c r="B87">
        <v>92116</v>
      </c>
      <c r="C87" s="1">
        <v>230007.41173838027</v>
      </c>
    </row>
    <row r="88" spans="1:3" x14ac:dyDescent="0.75">
      <c r="A88" t="s">
        <v>63</v>
      </c>
      <c r="B88">
        <v>92117</v>
      </c>
      <c r="C88" s="1">
        <v>367852.99242825393</v>
      </c>
    </row>
    <row r="89" spans="1:3" x14ac:dyDescent="0.75">
      <c r="A89" t="s">
        <v>64</v>
      </c>
      <c r="B89">
        <v>92118</v>
      </c>
      <c r="C89" s="1">
        <v>41606.26316742081</v>
      </c>
    </row>
    <row r="90" spans="1:3" x14ac:dyDescent="0.75">
      <c r="A90" t="s">
        <v>65</v>
      </c>
      <c r="B90">
        <v>92119</v>
      </c>
      <c r="C90" s="1">
        <v>107912.87960368567</v>
      </c>
    </row>
    <row r="91" spans="1:3" x14ac:dyDescent="0.75">
      <c r="A91" t="s">
        <v>66</v>
      </c>
      <c r="B91">
        <v>92120</v>
      </c>
      <c r="C91" s="1">
        <v>146410.15609115624</v>
      </c>
    </row>
    <row r="92" spans="1:3" x14ac:dyDescent="0.75">
      <c r="A92" t="s">
        <v>67</v>
      </c>
      <c r="B92">
        <v>92121</v>
      </c>
      <c r="C92" s="1">
        <v>366432.62536489626</v>
      </c>
    </row>
    <row r="93" spans="1:3" x14ac:dyDescent="0.75">
      <c r="A93" t="s">
        <v>68</v>
      </c>
      <c r="B93">
        <v>92122</v>
      </c>
      <c r="C93" s="1">
        <v>139673.77827640704</v>
      </c>
    </row>
    <row r="94" spans="1:3" x14ac:dyDescent="0.75">
      <c r="A94" t="s">
        <v>69</v>
      </c>
      <c r="B94">
        <v>92123</v>
      </c>
      <c r="C94" s="1">
        <v>291551.14533380262</v>
      </c>
    </row>
    <row r="95" spans="1:3" x14ac:dyDescent="0.75">
      <c r="A95" t="s">
        <v>70</v>
      </c>
      <c r="B95">
        <v>92124</v>
      </c>
      <c r="C95" s="1">
        <v>195220.75191300228</v>
      </c>
    </row>
    <row r="96" spans="1:3" x14ac:dyDescent="0.75">
      <c r="A96" t="s">
        <v>71</v>
      </c>
      <c r="B96">
        <v>92126</v>
      </c>
      <c r="C96" s="1">
        <v>452191.67787791736</v>
      </c>
    </row>
    <row r="97" spans="1:3" x14ac:dyDescent="0.75">
      <c r="A97" t="s">
        <v>72</v>
      </c>
      <c r="B97">
        <v>92127</v>
      </c>
      <c r="C97" s="1">
        <v>120578.78621380133</v>
      </c>
    </row>
    <row r="98" spans="1:3" x14ac:dyDescent="0.75">
      <c r="A98" t="s">
        <v>72</v>
      </c>
      <c r="B98">
        <v>92128</v>
      </c>
      <c r="C98" s="1">
        <v>81075.913403612969</v>
      </c>
    </row>
    <row r="99" spans="1:3" x14ac:dyDescent="0.75">
      <c r="A99" t="s">
        <v>73</v>
      </c>
      <c r="B99">
        <v>92129</v>
      </c>
      <c r="C99" s="1">
        <v>165366.19231818288</v>
      </c>
    </row>
    <row r="100" spans="1:3" x14ac:dyDescent="0.75">
      <c r="A100" t="s">
        <v>74</v>
      </c>
      <c r="B100">
        <v>92130</v>
      </c>
      <c r="C100" s="1">
        <v>103497.49034983772</v>
      </c>
    </row>
    <row r="101" spans="1:3" x14ac:dyDescent="0.75">
      <c r="A101" t="s">
        <v>75</v>
      </c>
      <c r="B101">
        <v>92131</v>
      </c>
      <c r="C101" s="1">
        <v>47454.494663479796</v>
      </c>
    </row>
    <row r="102" spans="1:3" x14ac:dyDescent="0.75">
      <c r="A102" t="s">
        <v>76</v>
      </c>
      <c r="B102">
        <v>92134</v>
      </c>
      <c r="C102" s="1">
        <v>0</v>
      </c>
    </row>
    <row r="103" spans="1:3" x14ac:dyDescent="0.75">
      <c r="A103" t="s">
        <v>49</v>
      </c>
      <c r="B103">
        <v>92135</v>
      </c>
      <c r="C103" s="1">
        <v>0</v>
      </c>
    </row>
    <row r="104" spans="1:3" x14ac:dyDescent="0.75">
      <c r="A104" t="s">
        <v>77</v>
      </c>
      <c r="B104">
        <v>92139</v>
      </c>
      <c r="C104" s="1">
        <v>416201.01625601377</v>
      </c>
    </row>
    <row r="105" spans="1:3" x14ac:dyDescent="0.75">
      <c r="A105" t="s">
        <v>49</v>
      </c>
      <c r="B105">
        <v>92140</v>
      </c>
      <c r="C105" s="1">
        <v>0</v>
      </c>
    </row>
    <row r="106" spans="1:3" x14ac:dyDescent="0.75">
      <c r="A106" t="s">
        <v>78</v>
      </c>
      <c r="B106">
        <v>92145</v>
      </c>
      <c r="C106" s="1">
        <v>1993.6515837104071</v>
      </c>
    </row>
    <row r="107" spans="1:3" x14ac:dyDescent="0.75">
      <c r="A107" t="s">
        <v>79</v>
      </c>
      <c r="B107">
        <v>92154</v>
      </c>
      <c r="C107" s="1">
        <v>1006321.3966635357</v>
      </c>
    </row>
    <row r="108" spans="1:3" x14ac:dyDescent="0.75">
      <c r="A108" t="s">
        <v>80</v>
      </c>
      <c r="B108">
        <v>92155</v>
      </c>
      <c r="C108" s="1">
        <v>0</v>
      </c>
    </row>
    <row r="109" spans="1:3" x14ac:dyDescent="0.75">
      <c r="A109" t="s">
        <v>81</v>
      </c>
      <c r="B109">
        <v>92173</v>
      </c>
      <c r="C109" s="1">
        <v>764216.69734102115</v>
      </c>
    </row>
    <row r="110" spans="1:3" x14ac:dyDescent="0.75">
      <c r="A110" s="8" t="s">
        <v>89</v>
      </c>
      <c r="C110" s="9">
        <v>28365685.574032854</v>
      </c>
    </row>
  </sheetData>
  <mergeCells count="2">
    <mergeCell ref="A2:C2"/>
    <mergeCell ref="A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EB14B-5990-4BE2-BA17-8B19FFC7D857}">
  <dimension ref="A1:B55"/>
  <sheetViews>
    <sheetView topLeftCell="A14" workbookViewId="0">
      <selection activeCell="B5" sqref="B5:B55"/>
    </sheetView>
  </sheetViews>
  <sheetFormatPr defaultRowHeight="14.75" x14ac:dyDescent="0.75"/>
  <cols>
    <col min="1" max="1" width="40" customWidth="1"/>
    <col min="2" max="2" width="29.36328125" customWidth="1"/>
  </cols>
  <sheetData>
    <row r="1" spans="1:2" x14ac:dyDescent="0.75">
      <c r="A1" t="s">
        <v>121</v>
      </c>
    </row>
    <row r="2" spans="1:2" ht="18.5" x14ac:dyDescent="0.9">
      <c r="A2" s="19" t="s">
        <v>99</v>
      </c>
      <c r="B2" s="19"/>
    </row>
    <row r="3" spans="1:2" ht="16" x14ac:dyDescent="0.8">
      <c r="A3" s="20" t="s">
        <v>116</v>
      </c>
      <c r="B3" s="20"/>
    </row>
    <row r="4" spans="1:2" x14ac:dyDescent="0.75">
      <c r="A4" s="2" t="s">
        <v>106</v>
      </c>
      <c r="B4" s="11" t="s">
        <v>97</v>
      </c>
    </row>
    <row r="5" spans="1:2" ht="13.25" customHeight="1" x14ac:dyDescent="0.75">
      <c r="A5" t="s">
        <v>0</v>
      </c>
      <c r="B5" s="1">
        <v>80184.142726640217</v>
      </c>
    </row>
    <row r="6" spans="1:2" x14ac:dyDescent="0.75">
      <c r="A6" t="s">
        <v>1</v>
      </c>
      <c r="B6" s="1">
        <v>76146.766954642109</v>
      </c>
    </row>
    <row r="7" spans="1:2" x14ac:dyDescent="0.75">
      <c r="A7" t="s">
        <v>2</v>
      </c>
      <c r="B7" s="1">
        <v>29574.820339869671</v>
      </c>
    </row>
    <row r="8" spans="1:2" x14ac:dyDescent="0.75">
      <c r="A8" t="s">
        <v>3</v>
      </c>
      <c r="B8" s="1">
        <v>40989.803967850123</v>
      </c>
    </row>
    <row r="9" spans="1:2" x14ac:dyDescent="0.75">
      <c r="A9" t="s">
        <v>4</v>
      </c>
      <c r="B9" s="1">
        <v>2718435.7009105692</v>
      </c>
    </row>
    <row r="10" spans="1:2" x14ac:dyDescent="0.75">
      <c r="A10" t="s">
        <v>5</v>
      </c>
      <c r="B10" s="1">
        <v>12861.835628917439</v>
      </c>
    </row>
    <row r="11" spans="1:2" x14ac:dyDescent="0.75">
      <c r="A11" t="s">
        <v>6</v>
      </c>
      <c r="B11" s="1">
        <v>7935.8039791258998</v>
      </c>
    </row>
    <row r="12" spans="1:2" x14ac:dyDescent="0.75">
      <c r="A12" t="s">
        <v>7</v>
      </c>
      <c r="B12" s="1">
        <v>10161.881304844152</v>
      </c>
    </row>
    <row r="13" spans="1:2" x14ac:dyDescent="0.75">
      <c r="A13" t="s">
        <v>8</v>
      </c>
      <c r="B13" s="1">
        <v>272501.77442238096</v>
      </c>
    </row>
    <row r="14" spans="1:2" x14ac:dyDescent="0.75">
      <c r="A14" t="s">
        <v>9</v>
      </c>
      <c r="B14" s="1">
        <v>16037.89259536572</v>
      </c>
    </row>
    <row r="15" spans="1:2" x14ac:dyDescent="0.75">
      <c r="A15" t="s">
        <v>10</v>
      </c>
      <c r="B15" s="1">
        <v>64739.807493403685</v>
      </c>
    </row>
    <row r="16" spans="1:2" x14ac:dyDescent="0.75">
      <c r="A16" t="s">
        <v>11</v>
      </c>
      <c r="B16" s="1">
        <v>620597.71315715066</v>
      </c>
    </row>
    <row r="17" spans="1:2" x14ac:dyDescent="0.75">
      <c r="A17" t="s">
        <v>12</v>
      </c>
      <c r="B17" s="1">
        <v>702813.17421139625</v>
      </c>
    </row>
    <row r="18" spans="1:2" x14ac:dyDescent="0.75">
      <c r="A18" t="s">
        <v>13</v>
      </c>
      <c r="B18" s="1">
        <v>0</v>
      </c>
    </row>
    <row r="19" spans="1:2" x14ac:dyDescent="0.75">
      <c r="A19" t="s">
        <v>14</v>
      </c>
      <c r="B19" s="1">
        <v>1165094.5086599432</v>
      </c>
    </row>
    <row r="20" spans="1:2" x14ac:dyDescent="0.75">
      <c r="A20" t="s">
        <v>15</v>
      </c>
      <c r="B20" s="1">
        <v>9025.7332028701894</v>
      </c>
    </row>
    <row r="21" spans="1:2" x14ac:dyDescent="0.75">
      <c r="A21" t="s">
        <v>16</v>
      </c>
      <c r="B21" s="1">
        <v>31483.284481387163</v>
      </c>
    </row>
    <row r="22" spans="1:2" x14ac:dyDescent="0.75">
      <c r="A22" t="s">
        <v>17</v>
      </c>
      <c r="B22" s="1">
        <v>890815.06088825315</v>
      </c>
    </row>
    <row r="23" spans="1:2" x14ac:dyDescent="0.75">
      <c r="A23" t="s">
        <v>18</v>
      </c>
      <c r="B23" s="1">
        <v>14449.920446631897</v>
      </c>
    </row>
    <row r="24" spans="1:2" x14ac:dyDescent="0.75">
      <c r="A24" t="s">
        <v>19</v>
      </c>
      <c r="B24" s="1">
        <v>24118.305660115147</v>
      </c>
    </row>
    <row r="25" spans="1:2" x14ac:dyDescent="0.75">
      <c r="A25" t="s">
        <v>20</v>
      </c>
      <c r="B25" s="1">
        <v>45586.866428571426</v>
      </c>
    </row>
    <row r="26" spans="1:2" x14ac:dyDescent="0.75">
      <c r="A26" t="s">
        <v>21</v>
      </c>
      <c r="B26" s="1">
        <v>18256.108029504743</v>
      </c>
    </row>
    <row r="27" spans="1:2" x14ac:dyDescent="0.75">
      <c r="A27" t="s">
        <v>22</v>
      </c>
      <c r="B27" s="1">
        <v>350074.30123225669</v>
      </c>
    </row>
    <row r="28" spans="1:2" x14ac:dyDescent="0.75">
      <c r="A28" t="s">
        <v>23</v>
      </c>
      <c r="B28" s="1">
        <v>11665.412307692306</v>
      </c>
    </row>
    <row r="29" spans="1:2" x14ac:dyDescent="0.75">
      <c r="A29" t="s">
        <v>24</v>
      </c>
      <c r="B29" s="1">
        <v>2337087.8630064991</v>
      </c>
    </row>
    <row r="30" spans="1:2" x14ac:dyDescent="0.75">
      <c r="A30" t="s">
        <v>25</v>
      </c>
      <c r="B30" s="1">
        <v>181195.92292160666</v>
      </c>
    </row>
    <row r="31" spans="1:2" x14ac:dyDescent="0.75">
      <c r="A31" t="s">
        <v>26</v>
      </c>
      <c r="B31" s="1">
        <v>1416446.8322649135</v>
      </c>
    </row>
    <row r="32" spans="1:2" x14ac:dyDescent="0.75">
      <c r="A32" t="s">
        <v>27</v>
      </c>
      <c r="B32" s="1">
        <v>358604.04492661916</v>
      </c>
    </row>
    <row r="33" spans="1:2" x14ac:dyDescent="0.75">
      <c r="A33" t="s">
        <v>28</v>
      </c>
      <c r="B33" s="1">
        <v>46152.615820676991</v>
      </c>
    </row>
    <row r="34" spans="1:2" x14ac:dyDescent="0.75">
      <c r="A34" t="s">
        <v>29</v>
      </c>
      <c r="B34" s="1">
        <v>56209.950851063651</v>
      </c>
    </row>
    <row r="35" spans="1:2" x14ac:dyDescent="0.75">
      <c r="A35" t="s">
        <v>30</v>
      </c>
      <c r="B35" s="1">
        <v>342277.46451151854</v>
      </c>
    </row>
    <row r="36" spans="1:2" x14ac:dyDescent="0.75">
      <c r="A36" t="s">
        <v>32</v>
      </c>
      <c r="B36" s="1">
        <v>396365.22029353364</v>
      </c>
    </row>
    <row r="37" spans="1:2" x14ac:dyDescent="0.75">
      <c r="A37" t="s">
        <v>33</v>
      </c>
      <c r="B37" s="1">
        <v>990402.09339614178</v>
      </c>
    </row>
    <row r="38" spans="1:2" x14ac:dyDescent="0.75">
      <c r="A38" t="s">
        <v>34</v>
      </c>
      <c r="B38" s="1">
        <v>13138.042148614277</v>
      </c>
    </row>
    <row r="39" spans="1:2" x14ac:dyDescent="0.75">
      <c r="A39" t="s">
        <v>35</v>
      </c>
      <c r="B39" s="1">
        <v>1238.1278538812785</v>
      </c>
    </row>
    <row r="40" spans="1:2" x14ac:dyDescent="0.75">
      <c r="A40" t="s">
        <v>36</v>
      </c>
      <c r="B40" s="1">
        <v>25708.526854694122</v>
      </c>
    </row>
    <row r="41" spans="1:2" x14ac:dyDescent="0.75">
      <c r="A41" t="s">
        <v>37</v>
      </c>
      <c r="B41" s="1">
        <v>242066.34746566511</v>
      </c>
    </row>
    <row r="42" spans="1:2" x14ac:dyDescent="0.75">
      <c r="A42" t="s">
        <v>38</v>
      </c>
      <c r="B42" s="1">
        <v>189954.37558501444</v>
      </c>
    </row>
    <row r="43" spans="1:2" x14ac:dyDescent="0.75">
      <c r="A43" t="s">
        <v>39</v>
      </c>
      <c r="B43" s="1">
        <v>2467.511415525114</v>
      </c>
    </row>
    <row r="44" spans="1:2" x14ac:dyDescent="0.75">
      <c r="A44" t="s">
        <v>40</v>
      </c>
      <c r="B44" s="1">
        <v>14508.399550829563</v>
      </c>
    </row>
    <row r="45" spans="1:2" x14ac:dyDescent="0.75">
      <c r="A45" t="s">
        <v>41</v>
      </c>
      <c r="B45" s="1">
        <v>632891.77135935344</v>
      </c>
    </row>
    <row r="46" spans="1:2" x14ac:dyDescent="0.75">
      <c r="A46" t="s">
        <v>42</v>
      </c>
      <c r="B46" s="1">
        <v>9381.7502915181831</v>
      </c>
    </row>
    <row r="47" spans="1:2" x14ac:dyDescent="0.75">
      <c r="A47" t="s">
        <v>43</v>
      </c>
      <c r="B47" s="1">
        <v>443891.17363811802</v>
      </c>
    </row>
    <row r="48" spans="1:2" x14ac:dyDescent="0.75">
      <c r="A48" t="s">
        <v>44</v>
      </c>
      <c r="B48" s="1">
        <v>19118.490632438203</v>
      </c>
    </row>
    <row r="49" spans="1:2" x14ac:dyDescent="0.75">
      <c r="A49" t="s">
        <v>45</v>
      </c>
      <c r="B49" s="1">
        <v>1000590.2393764581</v>
      </c>
    </row>
    <row r="50" spans="1:2" x14ac:dyDescent="0.75">
      <c r="A50" t="s">
        <v>46</v>
      </c>
      <c r="B50" s="1">
        <v>100595.62916384984</v>
      </c>
    </row>
    <row r="51" spans="1:2" x14ac:dyDescent="0.75">
      <c r="A51" t="s">
        <v>47</v>
      </c>
      <c r="B51" s="1">
        <v>15268.173511780682</v>
      </c>
    </row>
    <row r="52" spans="1:2" x14ac:dyDescent="0.75">
      <c r="A52" t="s">
        <v>49</v>
      </c>
      <c r="B52" s="1">
        <v>11510751.427654715</v>
      </c>
    </row>
    <row r="53" spans="1:2" x14ac:dyDescent="0.75">
      <c r="A53" t="s">
        <v>64</v>
      </c>
      <c r="B53" s="1">
        <v>41606.26316742081</v>
      </c>
    </row>
    <row r="54" spans="1:2" x14ac:dyDescent="0.75">
      <c r="A54" t="s">
        <v>81</v>
      </c>
      <c r="B54" s="1">
        <v>764216.69734102115</v>
      </c>
    </row>
    <row r="55" spans="1:2" x14ac:dyDescent="0.75">
      <c r="A55" s="8" t="s">
        <v>89</v>
      </c>
      <c r="B55" s="10">
        <v>28365685.574032858</v>
      </c>
    </row>
  </sheetData>
  <mergeCells count="2">
    <mergeCell ref="A2:B2"/>
    <mergeCell ref="A3:B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C3790-F742-436B-8C64-94DEC5BE90DE}">
  <dimension ref="A1:B120"/>
  <sheetViews>
    <sheetView workbookViewId="0">
      <selection activeCell="A5" sqref="A5:A10"/>
    </sheetView>
  </sheetViews>
  <sheetFormatPr defaultRowHeight="16" x14ac:dyDescent="0.8"/>
  <cols>
    <col min="1" max="1" width="17.58984375" style="7" customWidth="1"/>
    <col min="2" max="2" width="45.58984375" customWidth="1"/>
  </cols>
  <sheetData>
    <row r="1" spans="1:2" ht="14.75" x14ac:dyDescent="0.75">
      <c r="A1" t="s">
        <v>122</v>
      </c>
    </row>
    <row r="2" spans="1:2" ht="18.5" x14ac:dyDescent="0.9">
      <c r="A2" s="19" t="s">
        <v>100</v>
      </c>
      <c r="B2" s="19"/>
    </row>
    <row r="3" spans="1:2" x14ac:dyDescent="0.8">
      <c r="A3" s="20" t="s">
        <v>116</v>
      </c>
      <c r="B3" s="20"/>
    </row>
    <row r="4" spans="1:2" ht="44.25" x14ac:dyDescent="0.75">
      <c r="A4" s="18" t="s">
        <v>105</v>
      </c>
      <c r="B4" s="2" t="s">
        <v>97</v>
      </c>
    </row>
    <row r="5" spans="1:2" ht="14.75" x14ac:dyDescent="0.75">
      <c r="A5" s="22" t="s">
        <v>83</v>
      </c>
      <c r="B5" s="1">
        <v>6773089.0814206367</v>
      </c>
    </row>
    <row r="6" spans="1:2" ht="14.75" x14ac:dyDescent="0.75">
      <c r="A6" s="22" t="s">
        <v>84</v>
      </c>
      <c r="B6" s="1">
        <v>6044323.1081195129</v>
      </c>
    </row>
    <row r="7" spans="1:2" ht="14.75" x14ac:dyDescent="0.75">
      <c r="A7" s="22" t="s">
        <v>85</v>
      </c>
      <c r="B7" s="1">
        <v>5654927.3755798424</v>
      </c>
    </row>
    <row r="8" spans="1:2" ht="14.75" x14ac:dyDescent="0.75">
      <c r="A8" s="22" t="s">
        <v>86</v>
      </c>
      <c r="B8" s="1">
        <v>3490639.8126863902</v>
      </c>
    </row>
    <row r="9" spans="1:2" ht="14.75" x14ac:dyDescent="0.75">
      <c r="A9" s="22" t="s">
        <v>87</v>
      </c>
      <c r="B9" s="1">
        <v>2982176.1877404614</v>
      </c>
    </row>
    <row r="10" spans="1:2" ht="14.75" x14ac:dyDescent="0.75">
      <c r="A10" s="22" t="s">
        <v>88</v>
      </c>
      <c r="B10" s="1">
        <v>3420530.0084860073</v>
      </c>
    </row>
    <row r="11" spans="1:2" x14ac:dyDescent="0.8">
      <c r="A11" s="12" t="s">
        <v>89</v>
      </c>
      <c r="B11" s="10">
        <v>28365685.574032851</v>
      </c>
    </row>
    <row r="12" spans="1:2" ht="14.75" x14ac:dyDescent="0.75">
      <c r="A12"/>
    </row>
    <row r="13" spans="1:2" ht="14.75" x14ac:dyDescent="0.75">
      <c r="A13"/>
    </row>
    <row r="14" spans="1:2" ht="14.75" x14ac:dyDescent="0.75">
      <c r="A14"/>
    </row>
    <row r="15" spans="1:2" ht="14.75" x14ac:dyDescent="0.75">
      <c r="A15"/>
    </row>
    <row r="16" spans="1:2" ht="14.75" x14ac:dyDescent="0.75">
      <c r="A16"/>
    </row>
    <row r="17" spans="1:1" ht="14.75" x14ac:dyDescent="0.75">
      <c r="A17"/>
    </row>
    <row r="18" spans="1:1" ht="14.75" x14ac:dyDescent="0.75">
      <c r="A18"/>
    </row>
    <row r="19" spans="1:1" ht="14.75" x14ac:dyDescent="0.75">
      <c r="A19"/>
    </row>
    <row r="20" spans="1:1" ht="14.75" x14ac:dyDescent="0.75">
      <c r="A20"/>
    </row>
    <row r="21" spans="1:1" ht="14.75" x14ac:dyDescent="0.75">
      <c r="A21"/>
    </row>
    <row r="22" spans="1:1" ht="14.75" x14ac:dyDescent="0.75">
      <c r="A22"/>
    </row>
    <row r="23" spans="1:1" ht="14.75" x14ac:dyDescent="0.75">
      <c r="A23"/>
    </row>
    <row r="24" spans="1:1" ht="14.75" x14ac:dyDescent="0.75">
      <c r="A24"/>
    </row>
    <row r="25" spans="1:1" ht="14.75" x14ac:dyDescent="0.75">
      <c r="A25"/>
    </row>
    <row r="26" spans="1:1" ht="14.75" x14ac:dyDescent="0.75">
      <c r="A26"/>
    </row>
    <row r="27" spans="1:1" ht="14.75" x14ac:dyDescent="0.75">
      <c r="A27"/>
    </row>
    <row r="28" spans="1:1" ht="14.75" x14ac:dyDescent="0.75">
      <c r="A28"/>
    </row>
    <row r="29" spans="1:1" ht="14.75" x14ac:dyDescent="0.75">
      <c r="A29"/>
    </row>
    <row r="30" spans="1:1" ht="14.75" x14ac:dyDescent="0.75">
      <c r="A30"/>
    </row>
    <row r="31" spans="1:1" ht="14.75" x14ac:dyDescent="0.75">
      <c r="A31"/>
    </row>
    <row r="32" spans="1:1" ht="14.75" x14ac:dyDescent="0.75">
      <c r="A32"/>
    </row>
    <row r="33" spans="1:1" ht="14.75" x14ac:dyDescent="0.75">
      <c r="A33"/>
    </row>
    <row r="34" spans="1:1" ht="14.75" x14ac:dyDescent="0.75">
      <c r="A34"/>
    </row>
    <row r="35" spans="1:1" ht="14.75" x14ac:dyDescent="0.75">
      <c r="A35"/>
    </row>
    <row r="36" spans="1:1" ht="14.75" x14ac:dyDescent="0.75">
      <c r="A36"/>
    </row>
    <row r="37" spans="1:1" ht="14.75" x14ac:dyDescent="0.75">
      <c r="A37"/>
    </row>
    <row r="38" spans="1:1" ht="14.75" x14ac:dyDescent="0.75">
      <c r="A38"/>
    </row>
    <row r="39" spans="1:1" ht="14.75" x14ac:dyDescent="0.75">
      <c r="A39"/>
    </row>
    <row r="40" spans="1:1" ht="14.75" x14ac:dyDescent="0.75">
      <c r="A40"/>
    </row>
    <row r="41" spans="1:1" ht="14.75" x14ac:dyDescent="0.75">
      <c r="A41"/>
    </row>
    <row r="42" spans="1:1" ht="14.75" x14ac:dyDescent="0.75">
      <c r="A42"/>
    </row>
    <row r="43" spans="1:1" ht="14.75" x14ac:dyDescent="0.75">
      <c r="A43"/>
    </row>
    <row r="44" spans="1:1" ht="14.75" x14ac:dyDescent="0.75">
      <c r="A44"/>
    </row>
    <row r="45" spans="1:1" ht="14.75" x14ac:dyDescent="0.75">
      <c r="A45"/>
    </row>
    <row r="46" spans="1:1" ht="14.75" x14ac:dyDescent="0.75">
      <c r="A46"/>
    </row>
    <row r="47" spans="1:1" ht="14.75" x14ac:dyDescent="0.75">
      <c r="A47"/>
    </row>
    <row r="48" spans="1:1" ht="14.75" x14ac:dyDescent="0.75">
      <c r="A48"/>
    </row>
    <row r="49" spans="1:1" ht="14.75" x14ac:dyDescent="0.75">
      <c r="A49"/>
    </row>
    <row r="50" spans="1:1" ht="14.75" x14ac:dyDescent="0.75">
      <c r="A50"/>
    </row>
    <row r="51" spans="1:1" ht="14.75" x14ac:dyDescent="0.75">
      <c r="A51"/>
    </row>
    <row r="52" spans="1:1" ht="14.75" x14ac:dyDescent="0.75">
      <c r="A52"/>
    </row>
    <row r="53" spans="1:1" ht="14.75" x14ac:dyDescent="0.75">
      <c r="A53"/>
    </row>
    <row r="54" spans="1:1" ht="14.75" x14ac:dyDescent="0.75">
      <c r="A54"/>
    </row>
    <row r="55" spans="1:1" ht="14.75" x14ac:dyDescent="0.75">
      <c r="A55"/>
    </row>
    <row r="56" spans="1:1" ht="14.75" x14ac:dyDescent="0.75">
      <c r="A56"/>
    </row>
    <row r="57" spans="1:1" ht="14.75" x14ac:dyDescent="0.75">
      <c r="A57"/>
    </row>
    <row r="58" spans="1:1" ht="14.75" x14ac:dyDescent="0.75">
      <c r="A58"/>
    </row>
    <row r="59" spans="1:1" ht="14.75" x14ac:dyDescent="0.75">
      <c r="A59"/>
    </row>
    <row r="60" spans="1:1" ht="14.75" x14ac:dyDescent="0.75">
      <c r="A60"/>
    </row>
    <row r="61" spans="1:1" ht="14.75" x14ac:dyDescent="0.75">
      <c r="A61"/>
    </row>
    <row r="62" spans="1:1" ht="14.75" x14ac:dyDescent="0.75">
      <c r="A62"/>
    </row>
    <row r="63" spans="1:1" ht="14.75" x14ac:dyDescent="0.75">
      <c r="A63"/>
    </row>
    <row r="64" spans="1:1" ht="14.75" x14ac:dyDescent="0.75">
      <c r="A64"/>
    </row>
    <row r="65" spans="1:1" ht="14.75" x14ac:dyDescent="0.75">
      <c r="A65"/>
    </row>
    <row r="66" spans="1:1" ht="14.75" x14ac:dyDescent="0.75">
      <c r="A66"/>
    </row>
    <row r="67" spans="1:1" ht="14.75" x14ac:dyDescent="0.75">
      <c r="A67"/>
    </row>
    <row r="68" spans="1:1" ht="14.75" x14ac:dyDescent="0.75">
      <c r="A68"/>
    </row>
    <row r="69" spans="1:1" ht="14.75" x14ac:dyDescent="0.75">
      <c r="A69"/>
    </row>
    <row r="70" spans="1:1" ht="14.75" x14ac:dyDescent="0.75">
      <c r="A70"/>
    </row>
    <row r="71" spans="1:1" ht="14.75" x14ac:dyDescent="0.75">
      <c r="A71"/>
    </row>
    <row r="72" spans="1:1" ht="14.75" x14ac:dyDescent="0.75">
      <c r="A72"/>
    </row>
    <row r="73" spans="1:1" ht="14.75" x14ac:dyDescent="0.75">
      <c r="A73"/>
    </row>
    <row r="74" spans="1:1" ht="14.75" x14ac:dyDescent="0.75">
      <c r="A74"/>
    </row>
    <row r="75" spans="1:1" ht="14.75" x14ac:dyDescent="0.75">
      <c r="A75"/>
    </row>
    <row r="76" spans="1:1" ht="14.75" x14ac:dyDescent="0.75">
      <c r="A76"/>
    </row>
    <row r="77" spans="1:1" ht="14.75" x14ac:dyDescent="0.75">
      <c r="A77"/>
    </row>
    <row r="78" spans="1:1" ht="14.75" x14ac:dyDescent="0.75">
      <c r="A78"/>
    </row>
    <row r="79" spans="1:1" ht="14.75" x14ac:dyDescent="0.75">
      <c r="A79"/>
    </row>
    <row r="80" spans="1:1" ht="14.75" x14ac:dyDescent="0.75">
      <c r="A80"/>
    </row>
    <row r="81" spans="1:1" ht="14.75" x14ac:dyDescent="0.75">
      <c r="A81"/>
    </row>
    <row r="82" spans="1:1" ht="14.75" x14ac:dyDescent="0.75">
      <c r="A82"/>
    </row>
    <row r="83" spans="1:1" ht="14.75" x14ac:dyDescent="0.75">
      <c r="A83"/>
    </row>
    <row r="84" spans="1:1" ht="14.75" x14ac:dyDescent="0.75">
      <c r="A84"/>
    </row>
    <row r="85" spans="1:1" ht="14.75" x14ac:dyDescent="0.75">
      <c r="A85"/>
    </row>
    <row r="86" spans="1:1" ht="14.75" x14ac:dyDescent="0.75">
      <c r="A86"/>
    </row>
    <row r="87" spans="1:1" ht="14.75" x14ac:dyDescent="0.75">
      <c r="A87"/>
    </row>
    <row r="88" spans="1:1" ht="14.75" x14ac:dyDescent="0.75">
      <c r="A88"/>
    </row>
    <row r="89" spans="1:1" ht="14.75" x14ac:dyDescent="0.75">
      <c r="A89"/>
    </row>
    <row r="90" spans="1:1" ht="14.75" x14ac:dyDescent="0.75">
      <c r="A90"/>
    </row>
    <row r="91" spans="1:1" ht="14.75" x14ac:dyDescent="0.75">
      <c r="A91"/>
    </row>
    <row r="92" spans="1:1" ht="14.75" x14ac:dyDescent="0.75">
      <c r="A92"/>
    </row>
    <row r="93" spans="1:1" ht="14.75" x14ac:dyDescent="0.75">
      <c r="A93"/>
    </row>
    <row r="94" spans="1:1" ht="14.75" x14ac:dyDescent="0.75">
      <c r="A94"/>
    </row>
    <row r="95" spans="1:1" ht="14.75" x14ac:dyDescent="0.75">
      <c r="A95"/>
    </row>
    <row r="96" spans="1:1" ht="14.75" x14ac:dyDescent="0.75">
      <c r="A96"/>
    </row>
    <row r="97" spans="1:1" ht="14.75" x14ac:dyDescent="0.75">
      <c r="A97"/>
    </row>
    <row r="98" spans="1:1" ht="14.75" x14ac:dyDescent="0.75">
      <c r="A98"/>
    </row>
    <row r="99" spans="1:1" ht="14.75" x14ac:dyDescent="0.75">
      <c r="A99"/>
    </row>
    <row r="100" spans="1:1" ht="14.75" x14ac:dyDescent="0.75">
      <c r="A100"/>
    </row>
    <row r="101" spans="1:1" ht="14.75" x14ac:dyDescent="0.75">
      <c r="A101"/>
    </row>
    <row r="102" spans="1:1" ht="14.75" x14ac:dyDescent="0.75">
      <c r="A102"/>
    </row>
    <row r="103" spans="1:1" ht="14.75" x14ac:dyDescent="0.75">
      <c r="A103"/>
    </row>
    <row r="104" spans="1:1" ht="14.75" x14ac:dyDescent="0.75">
      <c r="A104"/>
    </row>
    <row r="105" spans="1:1" ht="14.75" x14ac:dyDescent="0.75">
      <c r="A105"/>
    </row>
    <row r="106" spans="1:1" ht="14.75" x14ac:dyDescent="0.75">
      <c r="A106"/>
    </row>
    <row r="107" spans="1:1" ht="14.75" x14ac:dyDescent="0.75">
      <c r="A107"/>
    </row>
    <row r="108" spans="1:1" ht="14.75" x14ac:dyDescent="0.75">
      <c r="A108"/>
    </row>
    <row r="109" spans="1:1" ht="14.75" x14ac:dyDescent="0.75">
      <c r="A109"/>
    </row>
    <row r="110" spans="1:1" ht="14.75" x14ac:dyDescent="0.75">
      <c r="A110"/>
    </row>
    <row r="111" spans="1:1" ht="14.75" x14ac:dyDescent="0.75">
      <c r="A111"/>
    </row>
    <row r="112" spans="1:1" ht="14.75" x14ac:dyDescent="0.75">
      <c r="A112"/>
    </row>
    <row r="113" spans="1:1" ht="14.75" x14ac:dyDescent="0.75">
      <c r="A113"/>
    </row>
    <row r="114" spans="1:1" ht="14.75" x14ac:dyDescent="0.75">
      <c r="A114"/>
    </row>
    <row r="115" spans="1:1" ht="14.75" x14ac:dyDescent="0.75">
      <c r="A115"/>
    </row>
    <row r="116" spans="1:1" ht="14.75" x14ac:dyDescent="0.75">
      <c r="A116"/>
    </row>
    <row r="117" spans="1:1" ht="14.75" x14ac:dyDescent="0.75">
      <c r="A117"/>
    </row>
    <row r="118" spans="1:1" ht="14.75" x14ac:dyDescent="0.75">
      <c r="A118"/>
    </row>
    <row r="119" spans="1:1" ht="14.75" x14ac:dyDescent="0.75">
      <c r="A119"/>
    </row>
    <row r="120" spans="1:1" ht="14.75" x14ac:dyDescent="0.75">
      <c r="A120"/>
    </row>
  </sheetData>
  <mergeCells count="2">
    <mergeCell ref="A2:B2"/>
    <mergeCell ref="A3:B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147D2-6E1F-4435-B88E-C5DAE630BB4F}">
  <dimension ref="A1:H11"/>
  <sheetViews>
    <sheetView workbookViewId="0">
      <selection activeCell="B5" sqref="B5:H11"/>
    </sheetView>
  </sheetViews>
  <sheetFormatPr defaultRowHeight="14.75" x14ac:dyDescent="0.75"/>
  <cols>
    <col min="1" max="1" width="19.7265625" customWidth="1"/>
    <col min="2" max="2" width="21.58984375" customWidth="1"/>
    <col min="3" max="3" width="20.2265625" customWidth="1"/>
    <col min="4" max="4" width="15.7265625" customWidth="1"/>
    <col min="5" max="5" width="18.6796875" customWidth="1"/>
    <col min="6" max="6" width="17.1796875" customWidth="1"/>
    <col min="7" max="7" width="15.2265625" customWidth="1"/>
    <col min="8" max="8" width="22.58984375" customWidth="1"/>
  </cols>
  <sheetData>
    <row r="1" spans="1:8" x14ac:dyDescent="0.75">
      <c r="A1" t="s">
        <v>123</v>
      </c>
    </row>
    <row r="2" spans="1:8" ht="18.5" x14ac:dyDescent="0.9">
      <c r="A2" s="19" t="s">
        <v>101</v>
      </c>
      <c r="B2" s="19"/>
      <c r="C2" s="19"/>
      <c r="D2" s="19"/>
      <c r="E2" s="19"/>
      <c r="F2" s="19"/>
      <c r="G2" s="19"/>
      <c r="H2" s="19"/>
    </row>
    <row r="3" spans="1:8" ht="16" x14ac:dyDescent="0.8">
      <c r="A3" s="21" t="s">
        <v>116</v>
      </c>
      <c r="B3" s="21"/>
      <c r="C3" s="21"/>
      <c r="D3" s="21"/>
      <c r="E3" s="21"/>
      <c r="F3" s="21"/>
      <c r="G3" s="21"/>
      <c r="H3" s="21"/>
    </row>
    <row r="4" spans="1:8" ht="39.25" customHeight="1" x14ac:dyDescent="0.75">
      <c r="A4" s="18" t="s">
        <v>108</v>
      </c>
      <c r="B4" s="11" t="s">
        <v>91</v>
      </c>
      <c r="C4" s="11" t="s">
        <v>92</v>
      </c>
      <c r="D4" s="11" t="s">
        <v>93</v>
      </c>
      <c r="E4" s="11" t="s">
        <v>94</v>
      </c>
      <c r="F4" s="11" t="s">
        <v>95</v>
      </c>
      <c r="G4" s="11" t="s">
        <v>96</v>
      </c>
      <c r="H4" s="11" t="s">
        <v>97</v>
      </c>
    </row>
    <row r="5" spans="1:8" x14ac:dyDescent="0.75">
      <c r="A5" s="22" t="s">
        <v>83</v>
      </c>
      <c r="B5" s="1">
        <v>4393996.8369230768</v>
      </c>
      <c r="C5" s="1">
        <v>1014051.6055169564</v>
      </c>
      <c r="D5" s="1">
        <v>1085197.18617403</v>
      </c>
      <c r="E5" s="1">
        <v>202119.3846153846</v>
      </c>
      <c r="F5" s="1">
        <v>77724.068191189042</v>
      </c>
      <c r="G5" s="14">
        <v>0</v>
      </c>
      <c r="H5" s="1">
        <v>6773089.0814206367</v>
      </c>
    </row>
    <row r="6" spans="1:8" x14ac:dyDescent="0.75">
      <c r="A6" s="22" t="s">
        <v>84</v>
      </c>
      <c r="B6" s="1">
        <v>3704183.0923076924</v>
      </c>
      <c r="C6" s="1">
        <v>786027.73164543475</v>
      </c>
      <c r="D6" s="1">
        <v>1195820.1301435244</v>
      </c>
      <c r="E6" s="1">
        <v>305828.61538461538</v>
      </c>
      <c r="F6" s="1">
        <v>52463.538638246042</v>
      </c>
      <c r="G6" s="14">
        <v>0</v>
      </c>
      <c r="H6" s="1">
        <v>6044323.1081195129</v>
      </c>
    </row>
    <row r="7" spans="1:8" x14ac:dyDescent="0.75">
      <c r="A7" s="22" t="s">
        <v>85</v>
      </c>
      <c r="B7" s="1">
        <v>3610774.4320477704</v>
      </c>
      <c r="C7" s="1">
        <v>786780.46584836941</v>
      </c>
      <c r="D7" s="1">
        <v>1007404.3085375032</v>
      </c>
      <c r="E7" s="1">
        <v>148342.39831401475</v>
      </c>
      <c r="F7" s="1">
        <v>95970.677753425829</v>
      </c>
      <c r="G7" s="14">
        <v>5655.0930787589496</v>
      </c>
      <c r="H7" s="1">
        <v>5654927.3755798424</v>
      </c>
    </row>
    <row r="8" spans="1:8" x14ac:dyDescent="0.75">
      <c r="A8" s="22" t="s">
        <v>86</v>
      </c>
      <c r="B8" s="1">
        <v>1944431.7370214262</v>
      </c>
      <c r="C8" s="1">
        <v>476888.91024130437</v>
      </c>
      <c r="D8" s="1">
        <v>872422.55341527774</v>
      </c>
      <c r="E8" s="1">
        <v>134159.14365999296</v>
      </c>
      <c r="F8" s="1">
        <v>44602.561427147746</v>
      </c>
      <c r="G8" s="14">
        <v>18134.90692124105</v>
      </c>
      <c r="H8" s="1">
        <v>3490639.8126863902</v>
      </c>
    </row>
    <row r="9" spans="1:8" x14ac:dyDescent="0.75">
      <c r="A9" s="22" t="s">
        <v>87</v>
      </c>
      <c r="B9" s="1">
        <v>1739054.1569230771</v>
      </c>
      <c r="C9" s="1">
        <v>504999.21783010871</v>
      </c>
      <c r="D9" s="1">
        <v>554128.91008061671</v>
      </c>
      <c r="E9" s="1">
        <v>154985.23076923075</v>
      </c>
      <c r="F9" s="1">
        <v>29008.672137428613</v>
      </c>
      <c r="G9" s="14">
        <v>0</v>
      </c>
      <c r="H9" s="1">
        <v>2982176.1877404614</v>
      </c>
    </row>
    <row r="10" spans="1:8" x14ac:dyDescent="0.75">
      <c r="A10" s="22" t="s">
        <v>88</v>
      </c>
      <c r="B10" s="1">
        <v>1962089.2799999998</v>
      </c>
      <c r="C10" s="1">
        <v>691892.61310793483</v>
      </c>
      <c r="D10" s="1">
        <v>641400.97422492248</v>
      </c>
      <c r="E10" s="1">
        <v>50731.076923076922</v>
      </c>
      <c r="F10" s="1">
        <v>74416.064230073054</v>
      </c>
      <c r="G10" s="14">
        <v>0</v>
      </c>
      <c r="H10" s="1">
        <v>3420530.0084860073</v>
      </c>
    </row>
    <row r="11" spans="1:8" x14ac:dyDescent="0.75">
      <c r="A11" s="9" t="s">
        <v>89</v>
      </c>
      <c r="B11" s="9">
        <v>17354529.535223044</v>
      </c>
      <c r="C11" s="9">
        <v>4260640.5441901088</v>
      </c>
      <c r="D11" s="9">
        <v>5356374.0625758739</v>
      </c>
      <c r="E11" s="9">
        <v>996165.84966631536</v>
      </c>
      <c r="F11" s="9">
        <v>374185.58237751032</v>
      </c>
      <c r="G11" s="9">
        <v>23790</v>
      </c>
      <c r="H11" s="9">
        <v>28365685.574032851</v>
      </c>
    </row>
  </sheetData>
  <mergeCells count="2">
    <mergeCell ref="A2:H2"/>
    <mergeCell ref="A3:H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73D32-005E-4427-A370-01BFB04C18A9}">
  <dimension ref="A1:C110"/>
  <sheetViews>
    <sheetView topLeftCell="A91" workbookViewId="0">
      <selection activeCell="C5" sqref="C5:C110"/>
    </sheetView>
  </sheetViews>
  <sheetFormatPr defaultRowHeight="14.75" x14ac:dyDescent="0.75"/>
  <cols>
    <col min="1" max="1" width="30" customWidth="1"/>
    <col min="2" max="2" width="9.31640625" customWidth="1"/>
    <col min="3" max="3" width="31.31640625" customWidth="1"/>
  </cols>
  <sheetData>
    <row r="1" spans="1:3" x14ac:dyDescent="0.75">
      <c r="A1" t="s">
        <v>124</v>
      </c>
    </row>
    <row r="2" spans="1:3" ht="18.5" x14ac:dyDescent="0.9">
      <c r="A2" s="19" t="s">
        <v>109</v>
      </c>
      <c r="B2" s="19"/>
      <c r="C2" s="19"/>
    </row>
    <row r="3" spans="1:3" ht="16" x14ac:dyDescent="0.8">
      <c r="A3" s="20" t="s">
        <v>116</v>
      </c>
      <c r="B3" s="20"/>
      <c r="C3" s="20"/>
    </row>
    <row r="4" spans="1:3" x14ac:dyDescent="0.75">
      <c r="A4" s="2" t="s">
        <v>106</v>
      </c>
      <c r="B4" s="5" t="s">
        <v>82</v>
      </c>
      <c r="C4" s="5" t="s">
        <v>110</v>
      </c>
    </row>
    <row r="5" spans="1:3" x14ac:dyDescent="0.75">
      <c r="A5" t="s">
        <v>0</v>
      </c>
      <c r="B5">
        <v>91901</v>
      </c>
      <c r="C5" s="1">
        <v>137717.7912181709</v>
      </c>
    </row>
    <row r="6" spans="1:3" x14ac:dyDescent="0.75">
      <c r="A6" t="s">
        <v>1</v>
      </c>
      <c r="B6">
        <v>91902</v>
      </c>
      <c r="C6" s="1">
        <v>49516.725663552555</v>
      </c>
    </row>
    <row r="7" spans="1:3" x14ac:dyDescent="0.75">
      <c r="A7" t="s">
        <v>2</v>
      </c>
      <c r="B7">
        <v>91905</v>
      </c>
      <c r="C7" s="1">
        <v>2040.8655795287923</v>
      </c>
    </row>
    <row r="8" spans="1:3" x14ac:dyDescent="0.75">
      <c r="A8" t="s">
        <v>3</v>
      </c>
      <c r="B8">
        <v>91906</v>
      </c>
      <c r="C8" s="1">
        <v>103443.55027935257</v>
      </c>
    </row>
    <row r="9" spans="1:3" x14ac:dyDescent="0.75">
      <c r="A9" t="s">
        <v>4</v>
      </c>
      <c r="B9">
        <v>91910</v>
      </c>
      <c r="C9" s="1">
        <v>213600.21977949294</v>
      </c>
    </row>
    <row r="10" spans="1:3" x14ac:dyDescent="0.75">
      <c r="A10" t="s">
        <v>4</v>
      </c>
      <c r="B10">
        <v>91911</v>
      </c>
      <c r="C10" s="1">
        <v>169743.44546784949</v>
      </c>
    </row>
    <row r="11" spans="1:3" x14ac:dyDescent="0.75">
      <c r="A11" t="s">
        <v>4</v>
      </c>
      <c r="B11">
        <v>91913</v>
      </c>
      <c r="C11" s="1">
        <v>199900.93450069946</v>
      </c>
    </row>
    <row r="12" spans="1:3" x14ac:dyDescent="0.75">
      <c r="A12" t="s">
        <v>4</v>
      </c>
      <c r="B12">
        <v>91914</v>
      </c>
      <c r="C12" s="1">
        <v>25606.726828161627</v>
      </c>
    </row>
    <row r="13" spans="1:3" x14ac:dyDescent="0.75">
      <c r="A13" t="s">
        <v>4</v>
      </c>
      <c r="B13">
        <v>91915</v>
      </c>
      <c r="C13" s="1">
        <v>76408.172852146265</v>
      </c>
    </row>
    <row r="14" spans="1:3" x14ac:dyDescent="0.75">
      <c r="A14" t="s">
        <v>5</v>
      </c>
      <c r="B14">
        <v>91916</v>
      </c>
      <c r="C14" s="1">
        <v>7198.4717920511121</v>
      </c>
    </row>
    <row r="15" spans="1:3" x14ac:dyDescent="0.75">
      <c r="A15" t="s">
        <v>6</v>
      </c>
      <c r="B15">
        <v>91917</v>
      </c>
      <c r="C15" s="1">
        <v>28049.742890405134</v>
      </c>
    </row>
    <row r="16" spans="1:3" x14ac:dyDescent="0.75">
      <c r="A16" t="s">
        <v>7</v>
      </c>
      <c r="B16">
        <v>91931</v>
      </c>
      <c r="C16" s="1">
        <v>697.49894011437573</v>
      </c>
    </row>
    <row r="17" spans="1:3" x14ac:dyDescent="0.75">
      <c r="A17" t="s">
        <v>8</v>
      </c>
      <c r="B17">
        <v>91932</v>
      </c>
      <c r="C17" s="1">
        <v>272863.21972315724</v>
      </c>
    </row>
    <row r="18" spans="1:3" x14ac:dyDescent="0.75">
      <c r="A18" t="s">
        <v>9</v>
      </c>
      <c r="B18">
        <v>91934</v>
      </c>
      <c r="C18" s="1">
        <v>-12357.304108703574</v>
      </c>
    </row>
    <row r="19" spans="1:3" x14ac:dyDescent="0.75">
      <c r="A19" t="s">
        <v>10</v>
      </c>
      <c r="B19">
        <v>91935</v>
      </c>
      <c r="C19" s="1">
        <v>16270.356325638888</v>
      </c>
    </row>
    <row r="20" spans="1:3" x14ac:dyDescent="0.75">
      <c r="A20" t="s">
        <v>11</v>
      </c>
      <c r="B20">
        <v>91941</v>
      </c>
      <c r="C20" s="1">
        <v>91071.22420887847</v>
      </c>
    </row>
    <row r="21" spans="1:3" x14ac:dyDescent="0.75">
      <c r="A21" t="s">
        <v>11</v>
      </c>
      <c r="B21">
        <v>91942</v>
      </c>
      <c r="C21" s="1">
        <v>267618.4906209294</v>
      </c>
    </row>
    <row r="22" spans="1:3" x14ac:dyDescent="0.75">
      <c r="A22" t="s">
        <v>12</v>
      </c>
      <c r="B22">
        <v>91945</v>
      </c>
      <c r="C22" s="1">
        <v>-247572.80888228468</v>
      </c>
    </row>
    <row r="23" spans="1:3" x14ac:dyDescent="0.75">
      <c r="A23" t="s">
        <v>13</v>
      </c>
      <c r="B23">
        <v>91948</v>
      </c>
      <c r="C23" s="1">
        <v>0</v>
      </c>
    </row>
    <row r="24" spans="1:3" x14ac:dyDescent="0.75">
      <c r="A24" t="s">
        <v>14</v>
      </c>
      <c r="B24">
        <v>91950</v>
      </c>
      <c r="C24" s="1">
        <v>158187.04133301787</v>
      </c>
    </row>
    <row r="25" spans="1:3" x14ac:dyDescent="0.75">
      <c r="A25" t="s">
        <v>15</v>
      </c>
      <c r="B25">
        <v>91962</v>
      </c>
      <c r="C25" s="1">
        <v>4656.490452877305</v>
      </c>
    </row>
    <row r="26" spans="1:3" x14ac:dyDescent="0.75">
      <c r="A26" t="s">
        <v>16</v>
      </c>
      <c r="B26">
        <v>91963</v>
      </c>
      <c r="C26" s="1">
        <v>211.10452627722043</v>
      </c>
    </row>
    <row r="27" spans="1:3" x14ac:dyDescent="0.75">
      <c r="A27" t="s">
        <v>17</v>
      </c>
      <c r="B27">
        <v>91977</v>
      </c>
      <c r="C27" s="1">
        <v>278689.38287369756</v>
      </c>
    </row>
    <row r="28" spans="1:3" x14ac:dyDescent="0.75">
      <c r="A28" t="s">
        <v>17</v>
      </c>
      <c r="B28">
        <v>91978</v>
      </c>
      <c r="C28" s="1">
        <v>87463.82349707128</v>
      </c>
    </row>
    <row r="29" spans="1:3" x14ac:dyDescent="0.75">
      <c r="A29" t="s">
        <v>18</v>
      </c>
      <c r="B29">
        <v>91980</v>
      </c>
      <c r="C29" s="1">
        <v>-14449.920446631897</v>
      </c>
    </row>
    <row r="30" spans="1:3" x14ac:dyDescent="0.75">
      <c r="A30" t="s">
        <v>19</v>
      </c>
      <c r="B30">
        <v>92003</v>
      </c>
      <c r="C30" s="1">
        <v>76740.069880423674</v>
      </c>
    </row>
    <row r="31" spans="1:3" x14ac:dyDescent="0.75">
      <c r="A31" t="s">
        <v>20</v>
      </c>
      <c r="B31">
        <v>92004</v>
      </c>
      <c r="C31" s="1">
        <v>6315.6404256185851</v>
      </c>
    </row>
    <row r="32" spans="1:3" x14ac:dyDescent="0.75">
      <c r="A32" t="s">
        <v>21</v>
      </c>
      <c r="B32">
        <v>92007</v>
      </c>
      <c r="C32" s="1">
        <v>81396.351873321983</v>
      </c>
    </row>
    <row r="33" spans="1:3" x14ac:dyDescent="0.75">
      <c r="A33" t="s">
        <v>22</v>
      </c>
      <c r="B33">
        <v>92008</v>
      </c>
      <c r="C33" s="1">
        <v>145519.36072094823</v>
      </c>
    </row>
    <row r="34" spans="1:3" x14ac:dyDescent="0.75">
      <c r="A34" t="s">
        <v>22</v>
      </c>
      <c r="B34">
        <v>92009</v>
      </c>
      <c r="C34" s="1">
        <v>114522.11114817736</v>
      </c>
    </row>
    <row r="35" spans="1:3" x14ac:dyDescent="0.75">
      <c r="A35" t="s">
        <v>22</v>
      </c>
      <c r="B35">
        <v>92010</v>
      </c>
      <c r="C35" s="1">
        <v>117886.13639936873</v>
      </c>
    </row>
    <row r="36" spans="1:3" x14ac:dyDescent="0.75">
      <c r="A36" t="s">
        <v>22</v>
      </c>
      <c r="B36">
        <v>92011</v>
      </c>
      <c r="C36" s="1">
        <v>124660.24391036612</v>
      </c>
    </row>
    <row r="37" spans="1:3" x14ac:dyDescent="0.75">
      <c r="A37" t="s">
        <v>23</v>
      </c>
      <c r="B37">
        <v>92014</v>
      </c>
      <c r="C37" s="1">
        <v>48102.607105460651</v>
      </c>
    </row>
    <row r="38" spans="1:3" x14ac:dyDescent="0.75">
      <c r="A38" t="s">
        <v>24</v>
      </c>
      <c r="B38">
        <v>92019</v>
      </c>
      <c r="C38" s="1">
        <v>204265.85306112899</v>
      </c>
    </row>
    <row r="39" spans="1:3" x14ac:dyDescent="0.75">
      <c r="A39" t="s">
        <v>24</v>
      </c>
      <c r="B39">
        <v>92020</v>
      </c>
      <c r="C39" s="1">
        <v>177230.27854039159</v>
      </c>
    </row>
    <row r="40" spans="1:3" x14ac:dyDescent="0.75">
      <c r="A40" t="s">
        <v>24</v>
      </c>
      <c r="B40">
        <v>92021</v>
      </c>
      <c r="C40" s="1">
        <v>981054.41422948649</v>
      </c>
    </row>
    <row r="41" spans="1:3" x14ac:dyDescent="0.75">
      <c r="A41" t="s">
        <v>25</v>
      </c>
      <c r="B41">
        <v>92024</v>
      </c>
      <c r="C41" s="1">
        <v>198813.13662583611</v>
      </c>
    </row>
    <row r="42" spans="1:3" x14ac:dyDescent="0.75">
      <c r="A42" t="s">
        <v>26</v>
      </c>
      <c r="B42">
        <v>92025</v>
      </c>
      <c r="C42" s="1">
        <v>1077715.1952136515</v>
      </c>
    </row>
    <row r="43" spans="1:3" x14ac:dyDescent="0.75">
      <c r="A43" t="s">
        <v>26</v>
      </c>
      <c r="B43">
        <v>92026</v>
      </c>
      <c r="C43" s="1">
        <v>275994.17166919139</v>
      </c>
    </row>
    <row r="44" spans="1:3" x14ac:dyDescent="0.75">
      <c r="A44" t="s">
        <v>26</v>
      </c>
      <c r="B44">
        <v>92027</v>
      </c>
      <c r="C44" s="1">
        <v>487054.36475048517</v>
      </c>
    </row>
    <row r="45" spans="1:3" x14ac:dyDescent="0.75">
      <c r="A45" t="s">
        <v>27</v>
      </c>
      <c r="B45">
        <v>92028</v>
      </c>
      <c r="C45" s="1">
        <v>552791.12571314117</v>
      </c>
    </row>
    <row r="46" spans="1:3" x14ac:dyDescent="0.75">
      <c r="A46" t="s">
        <v>26</v>
      </c>
      <c r="B46">
        <v>92029</v>
      </c>
      <c r="C46" s="1">
        <v>83148.683584505634</v>
      </c>
    </row>
    <row r="47" spans="1:3" x14ac:dyDescent="0.75">
      <c r="A47" t="s">
        <v>28</v>
      </c>
      <c r="B47">
        <v>92036</v>
      </c>
      <c r="C47" s="1">
        <v>3342.3220031186065</v>
      </c>
    </row>
    <row r="48" spans="1:3" x14ac:dyDescent="0.75">
      <c r="A48" t="s">
        <v>29</v>
      </c>
      <c r="B48">
        <v>92037</v>
      </c>
      <c r="C48" s="1">
        <v>308995.25969228725</v>
      </c>
    </row>
    <row r="49" spans="1:3" x14ac:dyDescent="0.75">
      <c r="A49" t="s">
        <v>30</v>
      </c>
      <c r="B49">
        <v>92040</v>
      </c>
      <c r="C49" s="1">
        <v>417040.24958563159</v>
      </c>
    </row>
    <row r="50" spans="1:3" x14ac:dyDescent="0.75">
      <c r="A50" t="s">
        <v>31</v>
      </c>
      <c r="B50">
        <v>92054</v>
      </c>
      <c r="C50" s="1">
        <v>304199.8021581865</v>
      </c>
    </row>
    <row r="51" spans="1:3" x14ac:dyDescent="0.75">
      <c r="A51" t="s">
        <v>32</v>
      </c>
      <c r="B51">
        <v>92055</v>
      </c>
      <c r="C51" s="1">
        <v>-12553.041666666666</v>
      </c>
    </row>
    <row r="52" spans="1:3" x14ac:dyDescent="0.75">
      <c r="A52" t="s">
        <v>33</v>
      </c>
      <c r="B52">
        <v>92056</v>
      </c>
      <c r="C52" s="1">
        <v>331854.01098692644</v>
      </c>
    </row>
    <row r="53" spans="1:3" x14ac:dyDescent="0.75">
      <c r="A53" t="s">
        <v>33</v>
      </c>
      <c r="B53">
        <v>92057</v>
      </c>
      <c r="C53" s="1">
        <v>287249.52795557311</v>
      </c>
    </row>
    <row r="54" spans="1:3" x14ac:dyDescent="0.75">
      <c r="A54" t="s">
        <v>33</v>
      </c>
      <c r="B54">
        <v>92058</v>
      </c>
      <c r="C54" s="1">
        <v>568159.5780485404</v>
      </c>
    </row>
    <row r="55" spans="1:3" x14ac:dyDescent="0.75">
      <c r="A55" t="s">
        <v>34</v>
      </c>
      <c r="B55">
        <v>92059</v>
      </c>
      <c r="C55" s="1">
        <v>9927.4971931343316</v>
      </c>
    </row>
    <row r="56" spans="1:3" x14ac:dyDescent="0.75">
      <c r="A56" t="s">
        <v>35</v>
      </c>
      <c r="B56">
        <v>92060</v>
      </c>
      <c r="C56" s="1">
        <v>4080.7924114095167</v>
      </c>
    </row>
    <row r="57" spans="1:3" x14ac:dyDescent="0.75">
      <c r="A57" t="s">
        <v>36</v>
      </c>
      <c r="B57">
        <v>92061</v>
      </c>
      <c r="C57" s="1">
        <v>66192.793703585397</v>
      </c>
    </row>
    <row r="58" spans="1:3" x14ac:dyDescent="0.75">
      <c r="A58" t="s">
        <v>37</v>
      </c>
      <c r="B58">
        <v>92064</v>
      </c>
      <c r="C58" s="1">
        <v>187752.12368399781</v>
      </c>
    </row>
    <row r="59" spans="1:3" x14ac:dyDescent="0.75">
      <c r="A59" t="s">
        <v>38</v>
      </c>
      <c r="B59">
        <v>92065</v>
      </c>
      <c r="C59" s="1">
        <v>212416.04551826502</v>
      </c>
    </row>
    <row r="60" spans="1:3" x14ac:dyDescent="0.75">
      <c r="A60" t="s">
        <v>39</v>
      </c>
      <c r="B60">
        <v>92066</v>
      </c>
      <c r="C60" s="1">
        <v>19759.195260098182</v>
      </c>
    </row>
    <row r="61" spans="1:3" x14ac:dyDescent="0.75">
      <c r="A61" t="s">
        <v>40</v>
      </c>
      <c r="B61">
        <v>92067</v>
      </c>
      <c r="C61" s="1">
        <v>61236.450328441082</v>
      </c>
    </row>
    <row r="62" spans="1:3" x14ac:dyDescent="0.75">
      <c r="A62" t="s">
        <v>41</v>
      </c>
      <c r="B62">
        <v>92069</v>
      </c>
      <c r="C62" s="1">
        <v>439196.10501757462</v>
      </c>
    </row>
    <row r="63" spans="1:3" x14ac:dyDescent="0.75">
      <c r="A63" t="s">
        <v>42</v>
      </c>
      <c r="B63">
        <v>92070</v>
      </c>
      <c r="C63" s="1">
        <v>6857.5492073051719</v>
      </c>
    </row>
    <row r="64" spans="1:3" x14ac:dyDescent="0.75">
      <c r="A64" t="s">
        <v>43</v>
      </c>
      <c r="B64">
        <v>92071</v>
      </c>
      <c r="C64" s="1">
        <v>65690.405087163497</v>
      </c>
    </row>
    <row r="65" spans="1:3" x14ac:dyDescent="0.75">
      <c r="A65" t="s">
        <v>44</v>
      </c>
      <c r="B65">
        <v>92075</v>
      </c>
      <c r="C65" s="1">
        <v>87112.166282781254</v>
      </c>
    </row>
    <row r="66" spans="1:3" x14ac:dyDescent="0.75">
      <c r="A66" t="s">
        <v>41</v>
      </c>
      <c r="B66">
        <v>92078</v>
      </c>
      <c r="C66" s="1">
        <v>393128.14923465543</v>
      </c>
    </row>
    <row r="67" spans="1:3" x14ac:dyDescent="0.75">
      <c r="A67" t="s">
        <v>45</v>
      </c>
      <c r="B67">
        <v>92081</v>
      </c>
      <c r="C67" s="1">
        <v>75643.010983875749</v>
      </c>
    </row>
    <row r="68" spans="1:3" x14ac:dyDescent="0.75">
      <c r="A68" t="s">
        <v>46</v>
      </c>
      <c r="B68">
        <v>92082</v>
      </c>
      <c r="C68" s="1">
        <v>160111.85264072951</v>
      </c>
    </row>
    <row r="69" spans="1:3" x14ac:dyDescent="0.75">
      <c r="A69" t="s">
        <v>45</v>
      </c>
      <c r="B69">
        <v>92083</v>
      </c>
      <c r="C69" s="1">
        <v>350881.75241164328</v>
      </c>
    </row>
    <row r="70" spans="1:3" x14ac:dyDescent="0.75">
      <c r="A70" t="s">
        <v>45</v>
      </c>
      <c r="B70">
        <v>92084</v>
      </c>
      <c r="C70" s="1">
        <v>443062.20280899096</v>
      </c>
    </row>
    <row r="71" spans="1:3" x14ac:dyDescent="0.75">
      <c r="A71" t="s">
        <v>47</v>
      </c>
      <c r="B71">
        <v>92086</v>
      </c>
      <c r="C71" s="1">
        <v>26547.844524631357</v>
      </c>
    </row>
    <row r="72" spans="1:3" x14ac:dyDescent="0.75">
      <c r="A72" t="s">
        <v>40</v>
      </c>
      <c r="B72">
        <v>92091</v>
      </c>
      <c r="C72" s="1">
        <v>11989.914894186893</v>
      </c>
    </row>
    <row r="73" spans="1:3" x14ac:dyDescent="0.75">
      <c r="A73" t="s">
        <v>48</v>
      </c>
      <c r="B73">
        <v>92101</v>
      </c>
      <c r="C73" s="1">
        <v>-30853.375277339746</v>
      </c>
    </row>
    <row r="74" spans="1:3" x14ac:dyDescent="0.75">
      <c r="A74" t="s">
        <v>49</v>
      </c>
      <c r="B74">
        <v>92102</v>
      </c>
      <c r="C74" s="1">
        <v>407253.15577656624</v>
      </c>
    </row>
    <row r="75" spans="1:3" x14ac:dyDescent="0.75">
      <c r="A75" t="s">
        <v>50</v>
      </c>
      <c r="B75">
        <v>92103</v>
      </c>
      <c r="C75" s="1">
        <v>157975.45840367384</v>
      </c>
    </row>
    <row r="76" spans="1:3" x14ac:dyDescent="0.75">
      <c r="A76" t="s">
        <v>51</v>
      </c>
      <c r="B76">
        <v>92104</v>
      </c>
      <c r="C76" s="1">
        <v>324117.42663680337</v>
      </c>
    </row>
    <row r="77" spans="1:3" x14ac:dyDescent="0.75">
      <c r="A77" t="s">
        <v>52</v>
      </c>
      <c r="B77">
        <v>92105</v>
      </c>
      <c r="C77" s="1">
        <v>678677.65791931422</v>
      </c>
    </row>
    <row r="78" spans="1:3" x14ac:dyDescent="0.75">
      <c r="A78" t="s">
        <v>53</v>
      </c>
      <c r="B78">
        <v>92106</v>
      </c>
      <c r="C78" s="1">
        <v>79915.362961959283</v>
      </c>
    </row>
    <row r="79" spans="1:3" x14ac:dyDescent="0.75">
      <c r="A79" t="s">
        <v>54</v>
      </c>
      <c r="B79">
        <v>92107</v>
      </c>
      <c r="C79" s="1">
        <v>204714.90391429648</v>
      </c>
    </row>
    <row r="80" spans="1:3" x14ac:dyDescent="0.75">
      <c r="A80" t="s">
        <v>55</v>
      </c>
      <c r="B80">
        <v>92108</v>
      </c>
      <c r="C80" s="1">
        <v>165837.49668039789</v>
      </c>
    </row>
    <row r="81" spans="1:3" x14ac:dyDescent="0.75">
      <c r="A81" t="s">
        <v>56</v>
      </c>
      <c r="B81">
        <v>92109</v>
      </c>
      <c r="C81" s="1">
        <v>428171.23380438279</v>
      </c>
    </row>
    <row r="82" spans="1:3" x14ac:dyDescent="0.75">
      <c r="A82" t="s">
        <v>57</v>
      </c>
      <c r="B82">
        <v>92110</v>
      </c>
      <c r="C82" s="1">
        <v>222846.77265841304</v>
      </c>
    </row>
    <row r="83" spans="1:3" x14ac:dyDescent="0.75">
      <c r="A83" t="s">
        <v>58</v>
      </c>
      <c r="B83">
        <v>92111</v>
      </c>
      <c r="C83" s="1">
        <v>305399.27317919349</v>
      </c>
    </row>
    <row r="84" spans="1:3" x14ac:dyDescent="0.75">
      <c r="A84" t="s">
        <v>59</v>
      </c>
      <c r="B84">
        <v>92113</v>
      </c>
      <c r="C84" s="1">
        <v>582605.8471322807</v>
      </c>
    </row>
    <row r="85" spans="1:3" x14ac:dyDescent="0.75">
      <c r="A85" t="s">
        <v>60</v>
      </c>
      <c r="B85">
        <v>92114</v>
      </c>
      <c r="C85" s="1">
        <v>248225.42181421234</v>
      </c>
    </row>
    <row r="86" spans="1:3" x14ac:dyDescent="0.75">
      <c r="A86" t="s">
        <v>61</v>
      </c>
      <c r="B86">
        <v>92115</v>
      </c>
      <c r="C86" s="1">
        <v>821332.29724560713</v>
      </c>
    </row>
    <row r="87" spans="1:3" x14ac:dyDescent="0.75">
      <c r="A87" t="s">
        <v>62</v>
      </c>
      <c r="B87">
        <v>92116</v>
      </c>
      <c r="C87" s="1">
        <v>212990.36306860577</v>
      </c>
    </row>
    <row r="88" spans="1:3" x14ac:dyDescent="0.75">
      <c r="A88" t="s">
        <v>63</v>
      </c>
      <c r="B88">
        <v>92117</v>
      </c>
      <c r="C88" s="1">
        <v>323477.70784730004</v>
      </c>
    </row>
    <row r="89" spans="1:3" x14ac:dyDescent="0.75">
      <c r="A89" t="s">
        <v>64</v>
      </c>
      <c r="B89">
        <v>92118</v>
      </c>
      <c r="C89" s="1">
        <v>102913.09531793726</v>
      </c>
    </row>
    <row r="90" spans="1:3" x14ac:dyDescent="0.75">
      <c r="A90" t="s">
        <v>65</v>
      </c>
      <c r="B90">
        <v>92119</v>
      </c>
      <c r="C90" s="1">
        <v>90633.428662101738</v>
      </c>
    </row>
    <row r="91" spans="1:3" x14ac:dyDescent="0.75">
      <c r="A91" t="s">
        <v>66</v>
      </c>
      <c r="B91">
        <v>92120</v>
      </c>
      <c r="C91" s="1">
        <v>161078.94967330212</v>
      </c>
    </row>
    <row r="92" spans="1:3" x14ac:dyDescent="0.75">
      <c r="A92" t="s">
        <v>67</v>
      </c>
      <c r="B92">
        <v>92121</v>
      </c>
      <c r="C92" s="1">
        <v>-294423.82403095608</v>
      </c>
    </row>
    <row r="93" spans="1:3" x14ac:dyDescent="0.75">
      <c r="A93" t="s">
        <v>68</v>
      </c>
      <c r="B93">
        <v>92122</v>
      </c>
      <c r="C93" s="1">
        <v>800953.14992949064</v>
      </c>
    </row>
    <row r="94" spans="1:3" x14ac:dyDescent="0.75">
      <c r="A94" t="s">
        <v>69</v>
      </c>
      <c r="B94">
        <v>92123</v>
      </c>
      <c r="C94" s="1">
        <v>97661.87887100497</v>
      </c>
    </row>
    <row r="95" spans="1:3" x14ac:dyDescent="0.75">
      <c r="A95" t="s">
        <v>70</v>
      </c>
      <c r="B95">
        <v>92124</v>
      </c>
      <c r="C95" s="1">
        <v>129813.52899110725</v>
      </c>
    </row>
    <row r="96" spans="1:3" x14ac:dyDescent="0.75">
      <c r="A96" t="s">
        <v>71</v>
      </c>
      <c r="B96">
        <v>92126</v>
      </c>
      <c r="C96" s="1">
        <v>347142.81329195568</v>
      </c>
    </row>
    <row r="97" spans="1:3" x14ac:dyDescent="0.75">
      <c r="A97" t="s">
        <v>72</v>
      </c>
      <c r="B97">
        <v>92127</v>
      </c>
      <c r="C97" s="1">
        <v>142034.83731901328</v>
      </c>
    </row>
    <row r="98" spans="1:3" x14ac:dyDescent="0.75">
      <c r="A98" t="s">
        <v>72</v>
      </c>
      <c r="B98">
        <v>92128</v>
      </c>
      <c r="C98" s="1">
        <v>216959.17709356686</v>
      </c>
    </row>
    <row r="99" spans="1:3" x14ac:dyDescent="0.75">
      <c r="A99" t="s">
        <v>73</v>
      </c>
      <c r="B99">
        <v>92129</v>
      </c>
      <c r="C99" s="1">
        <v>205980.06135687212</v>
      </c>
    </row>
    <row r="100" spans="1:3" x14ac:dyDescent="0.75">
      <c r="A100" t="s">
        <v>74</v>
      </c>
      <c r="B100">
        <v>92130</v>
      </c>
      <c r="C100" s="1">
        <v>199470.90805331824</v>
      </c>
    </row>
    <row r="101" spans="1:3" x14ac:dyDescent="0.75">
      <c r="A101" t="s">
        <v>75</v>
      </c>
      <c r="B101">
        <v>92131</v>
      </c>
      <c r="C101" s="1">
        <v>98142.148493621964</v>
      </c>
    </row>
    <row r="102" spans="1:3" x14ac:dyDescent="0.75">
      <c r="A102" t="s">
        <v>76</v>
      </c>
      <c r="B102">
        <v>92134</v>
      </c>
      <c r="C102" s="1">
        <v>0</v>
      </c>
    </row>
    <row r="103" spans="1:3" x14ac:dyDescent="0.75">
      <c r="A103" t="s">
        <v>49</v>
      </c>
      <c r="B103">
        <v>92135</v>
      </c>
      <c r="C103" s="1">
        <v>0</v>
      </c>
    </row>
    <row r="104" spans="1:3" x14ac:dyDescent="0.75">
      <c r="A104" t="s">
        <v>77</v>
      </c>
      <c r="B104">
        <v>92139</v>
      </c>
      <c r="C104" s="1">
        <v>60419.46242563054</v>
      </c>
    </row>
    <row r="105" spans="1:3" x14ac:dyDescent="0.75">
      <c r="A105" t="s">
        <v>49</v>
      </c>
      <c r="B105">
        <v>92140</v>
      </c>
      <c r="C105" s="1">
        <v>0</v>
      </c>
    </row>
    <row r="106" spans="1:3" x14ac:dyDescent="0.75">
      <c r="A106" t="s">
        <v>78</v>
      </c>
      <c r="B106">
        <v>92145</v>
      </c>
      <c r="C106" s="1">
        <v>4947.1500484086901</v>
      </c>
    </row>
    <row r="107" spans="1:3" x14ac:dyDescent="0.75">
      <c r="A107" t="s">
        <v>79</v>
      </c>
      <c r="B107">
        <v>92154</v>
      </c>
      <c r="C107" s="1">
        <v>419287.39293143211</v>
      </c>
    </row>
    <row r="108" spans="1:3" x14ac:dyDescent="0.75">
      <c r="A108" t="s">
        <v>80</v>
      </c>
      <c r="B108">
        <v>92155</v>
      </c>
      <c r="C108" s="1">
        <v>0</v>
      </c>
    </row>
    <row r="109" spans="1:3" x14ac:dyDescent="0.75">
      <c r="A109" t="s">
        <v>81</v>
      </c>
      <c r="B109">
        <v>92173</v>
      </c>
      <c r="C109" s="1">
        <v>85245.539871155866</v>
      </c>
    </row>
    <row r="110" spans="1:3" x14ac:dyDescent="0.75">
      <c r="A110" s="8" t="s">
        <v>89</v>
      </c>
      <c r="C110" s="9">
        <v>19500605.25278765</v>
      </c>
    </row>
  </sheetData>
  <mergeCells count="2">
    <mergeCell ref="A2:C2"/>
    <mergeCell ref="A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vt:lpstr>
      <vt:lpstr>NutriInsecJan2021Zip</vt:lpstr>
      <vt:lpstr>NutriInsecJan2021City</vt:lpstr>
      <vt:lpstr>NutriInsecJan2021HHSA</vt:lpstr>
      <vt:lpstr>FoodAssistJan2021Zip</vt:lpstr>
      <vt:lpstr>FoodAssistJan2021City</vt:lpstr>
      <vt:lpstr>FoodAssistJan2021HHSA</vt:lpstr>
      <vt:lpstr>FoodAssistBreakdownJan2021HHSA</vt:lpstr>
      <vt:lpstr>MealGapJan2021Zip</vt:lpstr>
      <vt:lpstr>MealGapJan2021City</vt:lpstr>
      <vt:lpstr>MealGapJan2021HHSA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Link-Oberstar</dc:creator>
  <cp:lastModifiedBy>Kathryn Link-Oberstar</cp:lastModifiedBy>
  <cp:lastPrinted>2021-03-09T02:17:55Z</cp:lastPrinted>
  <dcterms:created xsi:type="dcterms:W3CDTF">2021-03-09T02:02:35Z</dcterms:created>
  <dcterms:modified xsi:type="dcterms:W3CDTF">2021-08-17T18:18:34Z</dcterms:modified>
</cp:coreProperties>
</file>